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ЕКАНАТЫ\Деканат ИМЭБ\Губанова Елена\"/>
    </mc:Choice>
  </mc:AlternateContent>
  <bookViews>
    <workbookView xWindow="480" yWindow="975" windowWidth="27795" windowHeight="13020" activeTab="2"/>
  </bookViews>
  <sheets>
    <sheet name="1 курс" sheetId="1" r:id="rId1"/>
    <sheet name="2 курс" sheetId="2" r:id="rId2"/>
    <sheet name="3 курс" sheetId="3" r:id="rId3"/>
  </sheets>
  <calcPr calcId="152511" calcMode="manual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6" i="1"/>
  <c r="A7" i="1" s="1"/>
  <c r="A8" i="1" s="1"/>
  <c r="A9" i="1" s="1"/>
  <c r="A10" i="1" s="1"/>
  <c r="A11" i="1" s="1"/>
  <c r="A12" i="1" s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5" i="2"/>
  <c r="A6" i="2" s="1"/>
  <c r="A7" i="2" s="1"/>
  <c r="A10" i="2"/>
  <c r="A11" i="2" s="1"/>
  <c r="A12" i="2" s="1"/>
  <c r="A4" i="2"/>
  <c r="A8" i="2" l="1"/>
  <c r="A13" i="2" s="1"/>
  <c r="A14" i="2" s="1"/>
  <c r="A15" i="2" s="1"/>
  <c r="A16" i="2"/>
  <c r="A9" i="2"/>
  <c r="A92" i="3"/>
  <c r="A93" i="3" s="1"/>
  <c r="A94" i="3" s="1"/>
  <c r="A90" i="3"/>
  <c r="A81" i="3"/>
  <c r="A82" i="3" s="1"/>
  <c r="A83" i="3" s="1"/>
  <c r="A84" i="3" s="1"/>
  <c r="A85" i="3" s="1"/>
  <c r="A86" i="3" s="1"/>
  <c r="A87" i="3" s="1"/>
  <c r="A17" i="2" l="1"/>
  <c r="A67" i="3"/>
  <c r="A68" i="3" s="1"/>
  <c r="A69" i="3" s="1"/>
  <c r="A65" i="3"/>
  <c r="A56" i="3"/>
  <c r="A57" i="3" s="1"/>
  <c r="A58" i="3" s="1"/>
  <c r="A59" i="3" s="1"/>
  <c r="A60" i="3" s="1"/>
  <c r="A61" i="3" s="1"/>
  <c r="A62" i="3" s="1"/>
  <c r="A18" i="2" l="1"/>
  <c r="A43" i="3"/>
  <c r="A44" i="3" s="1"/>
  <c r="A45" i="3" s="1"/>
  <c r="A41" i="3"/>
  <c r="A32" i="3"/>
  <c r="A33" i="3" s="1"/>
  <c r="A34" i="3" s="1"/>
  <c r="A35" i="3" s="1"/>
  <c r="A36" i="3" s="1"/>
  <c r="A37" i="3" s="1"/>
  <c r="A38" i="3" s="1"/>
  <c r="A19" i="2" l="1"/>
  <c r="A15" i="3"/>
  <c r="A16" i="3" s="1"/>
  <c r="A17" i="3" s="1"/>
  <c r="A13" i="3"/>
  <c r="A4" i="3"/>
  <c r="A5" i="3" s="1"/>
  <c r="A6" i="3" s="1"/>
  <c r="A7" i="3" s="1"/>
  <c r="A8" i="3" s="1"/>
  <c r="A9" i="3" s="1"/>
  <c r="A10" i="3" s="1"/>
  <c r="A27" i="2" l="1"/>
  <c r="A28" i="2" s="1"/>
  <c r="A20" i="2"/>
  <c r="A21" i="2" s="1"/>
  <c r="A22" i="2" s="1"/>
  <c r="A23" i="2" s="1"/>
  <c r="A29" i="2" l="1"/>
  <c r="A24" i="2"/>
  <c r="A25" i="2" s="1"/>
  <c r="A30" i="2" s="1"/>
  <c r="A31" i="2" l="1"/>
  <c r="A32" i="2" l="1"/>
  <c r="A33" i="2" l="1"/>
  <c r="A34" i="2" l="1"/>
  <c r="A35" i="2" l="1"/>
  <c r="A36" i="2" s="1"/>
  <c r="A37" i="2" l="1"/>
  <c r="A38" i="2" l="1"/>
  <c r="A39" i="2" l="1"/>
  <c r="A40" i="2" l="1"/>
  <c r="A41" i="2" l="1"/>
  <c r="A42" i="2" s="1"/>
  <c r="A43" i="2" l="1"/>
  <c r="A44" i="2" l="1"/>
  <c r="A45" i="2" l="1"/>
  <c r="A46" i="2" l="1"/>
  <c r="A47" i="2" l="1"/>
  <c r="A48" i="2" l="1"/>
  <c r="A49" i="2" s="1"/>
  <c r="A50" i="2" s="1"/>
  <c r="A51" i="2" l="1"/>
  <c r="A52" i="2" l="1"/>
  <c r="A53" i="2" l="1"/>
  <c r="A54" i="2" l="1"/>
  <c r="A55" i="2" s="1"/>
  <c r="A56" i="2" l="1"/>
  <c r="A57" i="2" s="1"/>
  <c r="A58" i="2" l="1"/>
  <c r="A59" i="2" l="1"/>
  <c r="A60" i="2" l="1"/>
  <c r="A61" i="2" l="1"/>
  <c r="A62" i="2" l="1"/>
  <c r="A63" i="2" s="1"/>
  <c r="A64" i="2" s="1"/>
  <c r="A65" i="2" l="1"/>
  <c r="A66" i="2" l="1"/>
  <c r="A67" i="2" l="1"/>
  <c r="A68" i="2" l="1"/>
  <c r="A69" i="2" l="1"/>
  <c r="A70" i="2" l="1"/>
  <c r="A71" i="2" l="1"/>
  <c r="A72" i="2" s="1"/>
  <c r="A73" i="2" l="1"/>
  <c r="A74" i="2" s="1"/>
  <c r="A75" i="2" l="1"/>
  <c r="A76" i="2" s="1"/>
  <c r="A77" i="2" l="1"/>
  <c r="A78" i="2" l="1"/>
  <c r="A79" i="2" l="1"/>
  <c r="A80" i="2" l="1"/>
  <c r="A81" i="2" s="1"/>
  <c r="A82" i="2" l="1"/>
  <c r="A83" i="2" l="1"/>
  <c r="A84" i="2" s="1"/>
  <c r="A85" i="2" s="1"/>
  <c r="A86" i="2" s="1"/>
  <c r="A87" i="2" s="1"/>
  <c r="A88" i="2" s="1"/>
  <c r="A89" i="2" s="1"/>
</calcChain>
</file>

<file path=xl/sharedStrings.xml><?xml version="1.0" encoding="utf-8"?>
<sst xmlns="http://schemas.openxmlformats.org/spreadsheetml/2006/main" count="3894" uniqueCount="86">
  <si>
    <t>№ п/п</t>
  </si>
  <si>
    <t>студ. Билет</t>
  </si>
  <si>
    <t>балл</t>
  </si>
  <si>
    <t>оценка</t>
  </si>
  <si>
    <t>Креатив в рекламе</t>
  </si>
  <si>
    <t>Баллы</t>
  </si>
  <si>
    <t>Оценка</t>
  </si>
  <si>
    <t>A(5+)</t>
  </si>
  <si>
    <t>C(4)</t>
  </si>
  <si>
    <t>Теория и практика массовой информации</t>
  </si>
  <si>
    <t>B(5)</t>
  </si>
  <si>
    <t>D(3+)</t>
  </si>
  <si>
    <t>Медиапланирование</t>
  </si>
  <si>
    <t>E(3)</t>
  </si>
  <si>
    <t>F(2)</t>
  </si>
  <si>
    <t>FX(2+)</t>
  </si>
  <si>
    <t>В(5)</t>
  </si>
  <si>
    <t xml:space="preserve"> C(4)</t>
  </si>
  <si>
    <t xml:space="preserve"> E(3)</t>
  </si>
  <si>
    <t xml:space="preserve">  D(3+)</t>
  </si>
  <si>
    <t xml:space="preserve">  E(3)</t>
  </si>
  <si>
    <t xml:space="preserve">    C(4)</t>
  </si>
  <si>
    <t xml:space="preserve"> D(3)</t>
  </si>
  <si>
    <t xml:space="preserve">  B(5)</t>
  </si>
  <si>
    <t xml:space="preserve"> С(4)</t>
  </si>
  <si>
    <t>D(3)</t>
  </si>
  <si>
    <t xml:space="preserve">  A(5)</t>
  </si>
  <si>
    <t xml:space="preserve">C(4)    </t>
  </si>
  <si>
    <t xml:space="preserve">C(4)  </t>
  </si>
  <si>
    <t xml:space="preserve">   B(5)</t>
  </si>
  <si>
    <t xml:space="preserve"> B(5)</t>
  </si>
  <si>
    <t>Организация работы отделов рекламы</t>
  </si>
  <si>
    <t>BTL-технологии продвижения</t>
  </si>
  <si>
    <t>Риторика</t>
  </si>
  <si>
    <t>Философия</t>
  </si>
  <si>
    <t>Математика и статистика</t>
  </si>
  <si>
    <t>КТиИ</t>
  </si>
  <si>
    <t xml:space="preserve"> </t>
  </si>
  <si>
    <t>БЖД</t>
  </si>
  <si>
    <t>КСЕ</t>
  </si>
  <si>
    <t>С(4)</t>
  </si>
  <si>
    <t>A(5)</t>
  </si>
  <si>
    <t>Е(3)</t>
  </si>
  <si>
    <t>Экономическая география</t>
  </si>
  <si>
    <t>Физическая культура</t>
  </si>
  <si>
    <t>Современные технологии презентаций</t>
  </si>
  <si>
    <t>Разработка рекламной идеи</t>
  </si>
  <si>
    <t>Ораторское искусство</t>
  </si>
  <si>
    <t>А(5+)</t>
  </si>
  <si>
    <t>Работа в соц.медиа</t>
  </si>
  <si>
    <t>Введение в зрелищную культуру</t>
  </si>
  <si>
    <t>Нестандартные рекламные PR технологии</t>
  </si>
  <si>
    <t xml:space="preserve">Коммуникационная мастерская </t>
  </si>
  <si>
    <t>Мировая экономика</t>
  </si>
  <si>
    <t>В(5))</t>
  </si>
  <si>
    <t>Основы дизайна и композиции</t>
  </si>
  <si>
    <t>Основы менеджмента</t>
  </si>
  <si>
    <t>ОИК в PR</t>
  </si>
  <si>
    <t>ОИК в рекламе</t>
  </si>
  <si>
    <t>Развитие креативного мышления</t>
  </si>
  <si>
    <t>Создание и продвижение имиджа</t>
  </si>
  <si>
    <t>Искусство и современность</t>
  </si>
  <si>
    <t>б алл</t>
  </si>
  <si>
    <t>Имидж регионов</t>
  </si>
  <si>
    <t>Мировая художественная культура</t>
  </si>
  <si>
    <t>Тележурналистика</t>
  </si>
  <si>
    <t>маркетинговые исследования</t>
  </si>
  <si>
    <t>Технология производства в рекламе</t>
  </si>
  <si>
    <t>Финансы,денежное  обращение и кредит</t>
  </si>
  <si>
    <t>Бухучет и аудит</t>
  </si>
  <si>
    <t>Кинематограф и реклама</t>
  </si>
  <si>
    <t>Логистика</t>
  </si>
  <si>
    <t>Web-дизайн</t>
  </si>
  <si>
    <t>Разработка маркетинговой стратегии</t>
  </si>
  <si>
    <t>Управление медиабизнесом</t>
  </si>
  <si>
    <t>Страхование</t>
  </si>
  <si>
    <t>Визуальные бренд-коммуникации</t>
  </si>
  <si>
    <t>Стратегия и тактика SMM</t>
  </si>
  <si>
    <t>Проектирование корпоративной идентичности</t>
  </si>
  <si>
    <t>PR-событие</t>
  </si>
  <si>
    <t>Творческие аспекты PR деятельности</t>
  </si>
  <si>
    <t>Иностранный язык</t>
  </si>
  <si>
    <t>ос.проф.ком.</t>
  </si>
  <si>
    <t>2 й иностранный язык</t>
  </si>
  <si>
    <t>Экономика и организация ВЭД</t>
  </si>
  <si>
    <t>Курсовая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</si>
</sst>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2" fillId="0" borderId="1" xfId="1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 shrinkToFit="1"/>
    </xf>
    <xf numFmtId="0" fontId="5" fillId="0" borderId="1" xfId="0" applyFont="1" applyBorder="1" applyAlignment="1">
      <alignment horizontal="center" vertical="top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/>
    </xf>
    <xf numFmtId="0" fontId="9" fillId="0" borderId="1" xfId="2" applyFont="1" applyFill="1" applyBorder="1" applyAlignment="1">
      <alignment horizontal="center" vertical="top" wrapText="1" shrinkToFi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1" xfId="2" applyFont="1" applyFill="1" applyBorder="1" applyAlignment="1">
      <alignment horizontal="center" vertical="top" wrapText="1" shrinkToFit="1"/>
    </xf>
    <xf numFmtId="0" fontId="10" fillId="4" borderId="1" xfId="2" applyFont="1" applyFill="1" applyBorder="1" applyAlignment="1">
      <alignment horizontal="center" vertical="top" wrapText="1" shrinkToFit="1"/>
    </xf>
    <xf numFmtId="0" fontId="2" fillId="3" borderId="1" xfId="0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top" wrapText="1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2" borderId="1" xfId="2" applyFont="1" applyFill="1" applyBorder="1" applyAlignment="1">
      <alignment horizontal="center" vertical="top" wrapText="1" shrinkToFit="1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Excel Built-in Normal" xfId="2"/>
    <cellStyle name="Обычный" xfId="0" builtinId="0"/>
    <cellStyle name="Обычный 2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8"/>
  <sheetViews>
    <sheetView zoomScaleNormal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B1" sqref="B1:B1048576"/>
    </sheetView>
  </sheetViews>
  <sheetFormatPr defaultRowHeight="15" x14ac:dyDescent="0.25"/>
  <cols>
    <col min="1" max="1" width="7" customWidth="1"/>
    <col min="2" max="2" width="13" customWidth="1"/>
    <col min="3" max="3" width="4.7109375" customWidth="1"/>
    <col min="4" max="4" width="7.42578125" customWidth="1"/>
    <col min="5" max="5" width="4.42578125" customWidth="1"/>
    <col min="6" max="7" width="6.5703125" customWidth="1"/>
    <col min="8" max="8" width="5.5703125" customWidth="1"/>
    <col min="9" max="9" width="5" customWidth="1"/>
    <col min="10" max="10" width="9.140625" customWidth="1"/>
    <col min="11" max="11" width="4.28515625" customWidth="1"/>
    <col min="12" max="12" width="9.140625" customWidth="1"/>
    <col min="13" max="13" width="4.140625" customWidth="1"/>
    <col min="14" max="14" width="9.140625" customWidth="1"/>
    <col min="15" max="15" width="7" customWidth="1"/>
    <col min="16" max="16" width="9.140625" customWidth="1"/>
    <col min="17" max="17" width="4.5703125" customWidth="1"/>
    <col min="18" max="18" width="9.140625" customWidth="1"/>
    <col min="19" max="19" width="4.140625" customWidth="1"/>
    <col min="20" max="20" width="9.140625" customWidth="1"/>
    <col min="21" max="21" width="4.42578125" customWidth="1"/>
    <col min="23" max="23" width="4.28515625" customWidth="1"/>
    <col min="25" max="25" width="4.5703125" customWidth="1"/>
    <col min="27" max="27" width="4.140625" customWidth="1"/>
    <col min="29" max="29" width="4.42578125" customWidth="1"/>
    <col min="31" max="31" width="4.7109375" customWidth="1"/>
  </cols>
  <sheetData>
    <row r="1" spans="1:32" x14ac:dyDescent="0.25">
      <c r="A1" s="44" t="s">
        <v>0</v>
      </c>
      <c r="B1" s="44" t="s">
        <v>1</v>
      </c>
      <c r="C1" s="43" t="s">
        <v>33</v>
      </c>
      <c r="D1" s="43"/>
      <c r="E1" s="43" t="s">
        <v>34</v>
      </c>
      <c r="F1" s="43"/>
      <c r="G1" s="43" t="s">
        <v>35</v>
      </c>
      <c r="H1" s="43"/>
      <c r="I1" s="43" t="s">
        <v>36</v>
      </c>
      <c r="J1" s="43"/>
      <c r="K1" s="43" t="s">
        <v>38</v>
      </c>
      <c r="L1" s="43"/>
      <c r="M1" s="43" t="s">
        <v>39</v>
      </c>
      <c r="N1" s="43"/>
      <c r="O1" s="43" t="s">
        <v>43</v>
      </c>
      <c r="P1" s="43"/>
      <c r="Q1" s="43" t="s">
        <v>44</v>
      </c>
      <c r="R1" s="43"/>
      <c r="S1" s="43" t="s">
        <v>45</v>
      </c>
      <c r="T1" s="43"/>
      <c r="U1" s="43" t="s">
        <v>46</v>
      </c>
      <c r="V1" s="43"/>
      <c r="W1" s="43" t="s">
        <v>47</v>
      </c>
      <c r="X1" s="43"/>
      <c r="Y1" s="43" t="s">
        <v>49</v>
      </c>
      <c r="Z1" s="43"/>
      <c r="AA1" s="43" t="s">
        <v>50</v>
      </c>
      <c r="AB1" s="43"/>
      <c r="AC1" s="43" t="s">
        <v>51</v>
      </c>
      <c r="AD1" s="43"/>
      <c r="AE1" s="43" t="s">
        <v>81</v>
      </c>
      <c r="AF1" s="43"/>
    </row>
    <row r="2" spans="1:32" x14ac:dyDescent="0.25">
      <c r="A2" s="44"/>
      <c r="B2" s="44"/>
      <c r="C2" s="22" t="s">
        <v>2</v>
      </c>
      <c r="D2" s="22" t="s">
        <v>3</v>
      </c>
      <c r="E2" s="22" t="s">
        <v>2</v>
      </c>
      <c r="F2" s="22" t="s">
        <v>3</v>
      </c>
      <c r="G2" s="22" t="s">
        <v>2</v>
      </c>
      <c r="H2" s="22" t="s">
        <v>3</v>
      </c>
      <c r="I2" s="22" t="s">
        <v>2</v>
      </c>
      <c r="J2" s="22" t="s">
        <v>3</v>
      </c>
      <c r="K2" s="22" t="s">
        <v>2</v>
      </c>
      <c r="L2" s="22" t="s">
        <v>3</v>
      </c>
      <c r="M2" s="22" t="s">
        <v>2</v>
      </c>
      <c r="N2" s="22" t="s">
        <v>3</v>
      </c>
      <c r="O2" s="22" t="s">
        <v>2</v>
      </c>
      <c r="P2" s="22" t="s">
        <v>3</v>
      </c>
      <c r="Q2" s="22" t="s">
        <v>2</v>
      </c>
      <c r="R2" s="22" t="s">
        <v>3</v>
      </c>
      <c r="S2" s="22" t="s">
        <v>2</v>
      </c>
      <c r="T2" s="22" t="s">
        <v>3</v>
      </c>
      <c r="U2" s="22" t="s">
        <v>2</v>
      </c>
      <c r="V2" s="22" t="s">
        <v>3</v>
      </c>
      <c r="W2" s="22" t="s">
        <v>2</v>
      </c>
      <c r="X2" s="22" t="s">
        <v>3</v>
      </c>
      <c r="Y2" s="22" t="s">
        <v>2</v>
      </c>
      <c r="Z2" s="22" t="s">
        <v>3</v>
      </c>
      <c r="AA2" s="22" t="s">
        <v>2</v>
      </c>
      <c r="AB2" s="22" t="s">
        <v>3</v>
      </c>
      <c r="AC2" s="22"/>
      <c r="AD2" s="22"/>
      <c r="AE2" s="22"/>
      <c r="AF2" s="22"/>
    </row>
    <row r="3" spans="1:32" x14ac:dyDescent="0.25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x14ac:dyDescent="0.25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x14ac:dyDescent="0.25">
      <c r="A5" s="40">
        <v>1</v>
      </c>
      <c r="B5" s="10">
        <v>1032141140</v>
      </c>
      <c r="C5" s="23">
        <v>73</v>
      </c>
      <c r="D5" s="23" t="s">
        <v>8</v>
      </c>
      <c r="E5" s="27">
        <v>86.555555555555557</v>
      </c>
      <c r="F5" s="23" t="s">
        <v>10</v>
      </c>
      <c r="G5" s="27">
        <v>51.333333333333329</v>
      </c>
      <c r="H5" s="23" t="s">
        <v>13</v>
      </c>
      <c r="I5" s="27">
        <v>51.220833333333339</v>
      </c>
      <c r="J5" s="38" t="s">
        <v>13</v>
      </c>
      <c r="K5" s="23">
        <v>99</v>
      </c>
      <c r="L5" s="23" t="s">
        <v>7</v>
      </c>
      <c r="M5" s="29">
        <v>86.881323877068553</v>
      </c>
      <c r="N5" s="24" t="s">
        <v>10</v>
      </c>
      <c r="O5" s="30">
        <v>56.6</v>
      </c>
      <c r="P5" s="24" t="s">
        <v>13</v>
      </c>
      <c r="Q5" s="27">
        <v>85</v>
      </c>
      <c r="R5" s="23" t="s">
        <v>8</v>
      </c>
      <c r="S5" s="23">
        <v>86</v>
      </c>
      <c r="T5" s="23" t="s">
        <v>10</v>
      </c>
      <c r="U5" s="23"/>
      <c r="V5" s="23"/>
      <c r="W5" s="23"/>
      <c r="X5" s="23"/>
      <c r="Y5" s="23"/>
      <c r="Z5" s="23"/>
      <c r="AA5" s="23"/>
      <c r="AB5" s="23"/>
      <c r="AC5" s="23"/>
      <c r="AD5" s="23"/>
      <c r="AE5" s="23">
        <v>90</v>
      </c>
      <c r="AF5" s="23" t="s">
        <v>10</v>
      </c>
    </row>
    <row r="6" spans="1:32" x14ac:dyDescent="0.25">
      <c r="A6" s="40">
        <f>SUM(A5,1)</f>
        <v>2</v>
      </c>
      <c r="B6" s="10">
        <v>1032143625</v>
      </c>
      <c r="C6" s="23">
        <v>63</v>
      </c>
      <c r="D6" s="23" t="s">
        <v>11</v>
      </c>
      <c r="E6" s="27">
        <v>51.333333333333336</v>
      </c>
      <c r="F6" s="23" t="s">
        <v>13</v>
      </c>
      <c r="G6" s="27">
        <v>53.166666666666671</v>
      </c>
      <c r="H6" s="23" t="s">
        <v>13</v>
      </c>
      <c r="I6" s="27">
        <v>61.907499999999999</v>
      </c>
      <c r="J6" s="38" t="s">
        <v>11</v>
      </c>
      <c r="K6" s="23">
        <v>99</v>
      </c>
      <c r="L6" s="23" t="s">
        <v>7</v>
      </c>
      <c r="M6" s="29">
        <v>74.210874704491715</v>
      </c>
      <c r="N6" s="24" t="s">
        <v>8</v>
      </c>
      <c r="O6" s="30">
        <v>53.400000000000006</v>
      </c>
      <c r="P6" s="24" t="s">
        <v>13</v>
      </c>
      <c r="Q6" s="27">
        <v>57.5</v>
      </c>
      <c r="R6" s="23" t="s">
        <v>13</v>
      </c>
      <c r="S6" s="23"/>
      <c r="T6" s="23"/>
      <c r="U6" s="23"/>
      <c r="V6" s="23"/>
      <c r="W6" s="23"/>
      <c r="X6" s="23"/>
      <c r="Y6" s="23">
        <v>89</v>
      </c>
      <c r="Z6" s="23" t="s">
        <v>10</v>
      </c>
      <c r="AA6" s="23"/>
      <c r="AB6" s="23"/>
      <c r="AC6" s="23"/>
      <c r="AD6" s="23"/>
      <c r="AE6" s="23">
        <v>64.75</v>
      </c>
      <c r="AF6" s="23" t="s">
        <v>11</v>
      </c>
    </row>
    <row r="7" spans="1:32" x14ac:dyDescent="0.25">
      <c r="A7" s="40">
        <f>SUM(A6,1)</f>
        <v>3</v>
      </c>
      <c r="B7" s="15"/>
      <c r="C7" s="23">
        <v>69</v>
      </c>
      <c r="D7" s="23" t="s">
        <v>8</v>
      </c>
      <c r="E7" s="27">
        <v>54.5</v>
      </c>
      <c r="F7" s="23" t="s">
        <v>13</v>
      </c>
      <c r="G7" s="27">
        <v>65.166666666666657</v>
      </c>
      <c r="H7" s="23" t="s">
        <v>11</v>
      </c>
      <c r="I7" s="27">
        <v>31</v>
      </c>
      <c r="J7" s="38" t="s">
        <v>13</v>
      </c>
      <c r="K7" s="23">
        <v>86</v>
      </c>
      <c r="L7" s="23" t="s">
        <v>8</v>
      </c>
      <c r="M7" s="29">
        <v>39.20709219858157</v>
      </c>
      <c r="N7" s="24" t="s">
        <v>13</v>
      </c>
      <c r="O7" s="30">
        <v>34.800000000000004</v>
      </c>
      <c r="P7" s="24" t="s">
        <v>13</v>
      </c>
      <c r="Q7" s="27">
        <v>86</v>
      </c>
      <c r="R7" s="23" t="s">
        <v>10</v>
      </c>
      <c r="S7" s="23"/>
      <c r="T7" s="23"/>
      <c r="U7" s="23"/>
      <c r="V7" s="23"/>
      <c r="W7" s="23">
        <v>86</v>
      </c>
      <c r="X7" s="23" t="s">
        <v>10</v>
      </c>
      <c r="Y7" s="23"/>
      <c r="Z7" s="23"/>
      <c r="AA7" s="23"/>
      <c r="AB7" s="23"/>
      <c r="AC7" s="23"/>
      <c r="AD7" s="23"/>
      <c r="AE7" s="23">
        <v>59.25</v>
      </c>
      <c r="AF7" s="23" t="s">
        <v>13</v>
      </c>
    </row>
    <row r="8" spans="1:32" x14ac:dyDescent="0.25">
      <c r="A8" s="40">
        <f t="shared" ref="A8:A12" si="0">SUM(A7,1)</f>
        <v>4</v>
      </c>
      <c r="B8" s="10">
        <v>1032141142</v>
      </c>
      <c r="C8" s="23">
        <v>91</v>
      </c>
      <c r="D8" s="23" t="s">
        <v>10</v>
      </c>
      <c r="E8" s="27">
        <v>91.277777777777771</v>
      </c>
      <c r="F8" s="23" t="s">
        <v>10</v>
      </c>
      <c r="G8" s="27">
        <v>53</v>
      </c>
      <c r="H8" s="23" t="s">
        <v>13</v>
      </c>
      <c r="I8" s="27">
        <v>77.263333333333335</v>
      </c>
      <c r="J8" s="38" t="s">
        <v>8</v>
      </c>
      <c r="K8" s="23">
        <v>84</v>
      </c>
      <c r="L8" s="23" t="s">
        <v>8</v>
      </c>
      <c r="M8" s="29">
        <v>86.103546099290782</v>
      </c>
      <c r="N8" s="24" t="s">
        <v>10</v>
      </c>
      <c r="O8" s="30">
        <v>66.099999999999994</v>
      </c>
      <c r="P8" s="24" t="s">
        <v>11</v>
      </c>
      <c r="Q8" s="27">
        <v>81.5</v>
      </c>
      <c r="R8" s="23" t="s">
        <v>8</v>
      </c>
      <c r="S8" s="23"/>
      <c r="T8" s="23"/>
      <c r="U8" s="23"/>
      <c r="V8" s="23"/>
      <c r="W8" s="23">
        <v>98</v>
      </c>
      <c r="X8" s="23" t="s">
        <v>7</v>
      </c>
      <c r="Y8" s="23"/>
      <c r="Z8" s="23"/>
      <c r="AA8" s="23"/>
      <c r="AB8" s="23"/>
      <c r="AC8" s="23"/>
      <c r="AD8" s="23"/>
      <c r="AE8" s="23">
        <v>65.2</v>
      </c>
      <c r="AF8" s="23" t="s">
        <v>11</v>
      </c>
    </row>
    <row r="9" spans="1:32" x14ac:dyDescent="0.25">
      <c r="A9" s="40">
        <f t="shared" si="0"/>
        <v>5</v>
      </c>
      <c r="B9" s="9">
        <v>1032143252</v>
      </c>
      <c r="C9" s="23">
        <v>81</v>
      </c>
      <c r="D9" s="23" t="s">
        <v>8</v>
      </c>
      <c r="E9" s="27">
        <v>71.5</v>
      </c>
      <c r="F9" s="23" t="s">
        <v>8</v>
      </c>
      <c r="G9" s="23">
        <v>84</v>
      </c>
      <c r="H9" s="23" t="s">
        <v>8</v>
      </c>
      <c r="I9" s="27">
        <v>76.67</v>
      </c>
      <c r="J9" s="28" t="s">
        <v>8</v>
      </c>
      <c r="K9" s="23">
        <v>90</v>
      </c>
      <c r="L9" s="23" t="s">
        <v>10</v>
      </c>
      <c r="M9" s="29">
        <v>86.387470449172582</v>
      </c>
      <c r="N9" s="24" t="s">
        <v>10</v>
      </c>
      <c r="O9" s="29">
        <v>69.7</v>
      </c>
      <c r="P9" s="24" t="s">
        <v>40</v>
      </c>
      <c r="Q9" s="27">
        <v>89.25</v>
      </c>
      <c r="R9" s="23" t="s">
        <v>10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>
        <v>86</v>
      </c>
      <c r="AD9" s="23" t="s">
        <v>10</v>
      </c>
      <c r="AE9" s="23">
        <v>88</v>
      </c>
      <c r="AF9" s="23" t="s">
        <v>10</v>
      </c>
    </row>
    <row r="10" spans="1:32" x14ac:dyDescent="0.25">
      <c r="A10" s="40">
        <f t="shared" si="0"/>
        <v>6</v>
      </c>
      <c r="B10" s="16">
        <v>1032143626</v>
      </c>
      <c r="C10" s="23">
        <v>59</v>
      </c>
      <c r="D10" s="23" t="s">
        <v>13</v>
      </c>
      <c r="E10" s="27">
        <v>51</v>
      </c>
      <c r="F10" s="23" t="s">
        <v>13</v>
      </c>
      <c r="G10" s="27">
        <v>63.333333333333336</v>
      </c>
      <c r="H10" s="23" t="s">
        <v>11</v>
      </c>
      <c r="I10" s="27">
        <v>51.403333333333336</v>
      </c>
      <c r="J10" s="38" t="s">
        <v>13</v>
      </c>
      <c r="K10" s="23">
        <v>75</v>
      </c>
      <c r="L10" s="23" t="s">
        <v>8</v>
      </c>
      <c r="M10" s="29">
        <v>68.488416075650107</v>
      </c>
      <c r="N10" s="24" t="s">
        <v>11</v>
      </c>
      <c r="O10" s="30">
        <v>51.199999999999996</v>
      </c>
      <c r="P10" s="24" t="s">
        <v>13</v>
      </c>
      <c r="Q10" s="27">
        <v>47.25</v>
      </c>
      <c r="R10" s="41" t="s">
        <v>15</v>
      </c>
      <c r="S10" s="23"/>
      <c r="T10" s="23"/>
      <c r="U10" s="23"/>
      <c r="V10" s="23"/>
      <c r="W10" s="23"/>
      <c r="X10" s="23"/>
      <c r="Y10" s="23">
        <v>83</v>
      </c>
      <c r="Z10" s="23" t="s">
        <v>8</v>
      </c>
      <c r="AA10" s="23"/>
      <c r="AB10" s="23"/>
      <c r="AC10" s="23"/>
      <c r="AD10" s="23"/>
      <c r="AE10" s="23">
        <v>68</v>
      </c>
      <c r="AF10" s="23" t="s">
        <v>11</v>
      </c>
    </row>
    <row r="11" spans="1:32" x14ac:dyDescent="0.25">
      <c r="A11" s="40">
        <f t="shared" si="0"/>
        <v>7</v>
      </c>
      <c r="B11" s="16">
        <v>1032141145</v>
      </c>
      <c r="C11" s="23">
        <v>51</v>
      </c>
      <c r="D11" s="23" t="s">
        <v>13</v>
      </c>
      <c r="E11" s="27">
        <v>51.888888888888886</v>
      </c>
      <c r="F11" s="23" t="s">
        <v>13</v>
      </c>
      <c r="G11" s="23">
        <v>51</v>
      </c>
      <c r="H11" s="23" t="s">
        <v>13</v>
      </c>
      <c r="I11" s="27">
        <v>51.116666666666667</v>
      </c>
      <c r="J11" s="38" t="s">
        <v>13</v>
      </c>
      <c r="K11" s="23">
        <v>79</v>
      </c>
      <c r="L11" s="23" t="s">
        <v>8</v>
      </c>
      <c r="M11" s="29">
        <v>74.544208037825044</v>
      </c>
      <c r="N11" s="24" t="s">
        <v>8</v>
      </c>
      <c r="O11" s="30">
        <v>51</v>
      </c>
      <c r="P11" s="24" t="s">
        <v>13</v>
      </c>
      <c r="Q11" s="27">
        <v>58.5</v>
      </c>
      <c r="R11" s="23" t="s">
        <v>13</v>
      </c>
      <c r="S11" s="23">
        <v>79</v>
      </c>
      <c r="T11" s="23" t="s">
        <v>8</v>
      </c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>
        <v>64</v>
      </c>
      <c r="AF11" s="23" t="s">
        <v>11</v>
      </c>
    </row>
    <row r="12" spans="1:32" x14ac:dyDescent="0.25">
      <c r="A12" s="40">
        <f t="shared" si="0"/>
        <v>8</v>
      </c>
      <c r="B12" s="9">
        <v>1032143253</v>
      </c>
      <c r="C12" s="23">
        <v>79</v>
      </c>
      <c r="D12" s="23" t="s">
        <v>8</v>
      </c>
      <c r="E12" s="27">
        <v>95.5</v>
      </c>
      <c r="F12" s="23" t="s">
        <v>7</v>
      </c>
      <c r="G12" s="23">
        <v>91</v>
      </c>
      <c r="H12" s="23" t="s">
        <v>10</v>
      </c>
      <c r="I12" s="27">
        <v>71.33</v>
      </c>
      <c r="J12" s="28" t="s">
        <v>8</v>
      </c>
      <c r="K12" s="23">
        <v>99</v>
      </c>
      <c r="L12" s="23" t="s">
        <v>7</v>
      </c>
      <c r="M12" s="29">
        <v>69.566430260047284</v>
      </c>
      <c r="N12" s="24" t="s">
        <v>8</v>
      </c>
      <c r="O12" s="29">
        <v>70.5</v>
      </c>
      <c r="P12" s="24" t="s">
        <v>40</v>
      </c>
      <c r="Q12" s="27">
        <v>100.5</v>
      </c>
      <c r="R12" s="23" t="s">
        <v>7</v>
      </c>
      <c r="S12" s="23"/>
      <c r="T12" s="23"/>
      <c r="U12" s="23"/>
      <c r="V12" s="23"/>
      <c r="W12" s="23"/>
      <c r="X12" s="23"/>
      <c r="Y12" s="23">
        <v>98</v>
      </c>
      <c r="Z12" s="23" t="s">
        <v>7</v>
      </c>
      <c r="AA12" s="23"/>
      <c r="AB12" s="23"/>
      <c r="AC12" s="23"/>
      <c r="AD12" s="23"/>
      <c r="AE12" s="23">
        <v>89</v>
      </c>
      <c r="AF12" s="23" t="s">
        <v>10</v>
      </c>
    </row>
    <row r="13" spans="1:32" x14ac:dyDescent="0.25">
      <c r="A13" s="40"/>
      <c r="B13" s="10">
        <v>1032142420</v>
      </c>
      <c r="C13" s="23">
        <v>70</v>
      </c>
      <c r="D13" s="23" t="s">
        <v>8</v>
      </c>
      <c r="E13" s="27">
        <v>86.555555555555557</v>
      </c>
      <c r="F13" s="23" t="s">
        <v>10</v>
      </c>
      <c r="G13" s="27">
        <v>39</v>
      </c>
      <c r="H13" s="23" t="s">
        <v>13</v>
      </c>
      <c r="I13" s="27">
        <v>61.096666666666664</v>
      </c>
      <c r="J13" s="38" t="s">
        <v>11</v>
      </c>
      <c r="K13" s="23">
        <v>81</v>
      </c>
      <c r="L13" s="23" t="s">
        <v>8</v>
      </c>
      <c r="M13" s="29">
        <v>82.891252955082763</v>
      </c>
      <c r="N13" s="24" t="s">
        <v>8</v>
      </c>
      <c r="O13" s="30">
        <v>63.4</v>
      </c>
      <c r="P13" s="24" t="s">
        <v>11</v>
      </c>
      <c r="Q13" s="27">
        <v>63.75</v>
      </c>
      <c r="R13" s="23" t="s">
        <v>11</v>
      </c>
      <c r="S13" s="23">
        <v>91</v>
      </c>
      <c r="T13" s="23" t="s">
        <v>10</v>
      </c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>
        <v>51</v>
      </c>
      <c r="AF13" s="23" t="s">
        <v>13</v>
      </c>
    </row>
    <row r="14" spans="1:32" x14ac:dyDescent="0.25">
      <c r="A14" s="14">
        <v>3</v>
      </c>
      <c r="B14" s="16">
        <v>1032141147</v>
      </c>
      <c r="C14" s="23">
        <v>62</v>
      </c>
      <c r="D14" s="23" t="s">
        <v>11</v>
      </c>
      <c r="E14" s="27">
        <v>73</v>
      </c>
      <c r="F14" s="23" t="s">
        <v>8</v>
      </c>
      <c r="G14" s="23">
        <v>56</v>
      </c>
      <c r="H14" s="23" t="s">
        <v>13</v>
      </c>
      <c r="I14" s="27">
        <v>61.120000000000005</v>
      </c>
      <c r="J14" s="38" t="s">
        <v>11</v>
      </c>
      <c r="K14" s="23">
        <v>88</v>
      </c>
      <c r="L14" s="23" t="s">
        <v>10</v>
      </c>
      <c r="M14" s="29">
        <v>86.781323877068573</v>
      </c>
      <c r="N14" s="24" t="s">
        <v>10</v>
      </c>
      <c r="O14" s="30">
        <v>73</v>
      </c>
      <c r="P14" s="24" t="s">
        <v>8</v>
      </c>
      <c r="Q14" s="27">
        <v>78.5</v>
      </c>
      <c r="R14" s="23" t="s">
        <v>8</v>
      </c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>
        <v>77</v>
      </c>
      <c r="AD14" s="23" t="s">
        <v>8</v>
      </c>
      <c r="AE14" s="23">
        <v>66.75</v>
      </c>
      <c r="AF14" s="23" t="s">
        <v>11</v>
      </c>
    </row>
    <row r="15" spans="1:32" x14ac:dyDescent="0.25">
      <c r="A15" s="14">
        <f t="shared" ref="A15:A22" si="1">SUM(A14,1)</f>
        <v>4</v>
      </c>
      <c r="B15" s="10">
        <v>1032143627</v>
      </c>
      <c r="C15" s="23">
        <v>86</v>
      </c>
      <c r="D15" s="23" t="s">
        <v>10</v>
      </c>
      <c r="E15" s="27">
        <v>69</v>
      </c>
      <c r="F15" s="23" t="s">
        <v>8</v>
      </c>
      <c r="G15" s="27">
        <v>72</v>
      </c>
      <c r="H15" s="23" t="s">
        <v>8</v>
      </c>
      <c r="I15" s="27">
        <v>72.403333333333336</v>
      </c>
      <c r="J15" s="38" t="s">
        <v>8</v>
      </c>
      <c r="K15" s="23">
        <v>95</v>
      </c>
      <c r="L15" s="23" t="s">
        <v>7</v>
      </c>
      <c r="M15" s="29">
        <v>95.757919621749394</v>
      </c>
      <c r="N15" s="24" t="s">
        <v>7</v>
      </c>
      <c r="O15" s="30">
        <v>71.300000000000011</v>
      </c>
      <c r="P15" s="24" t="s">
        <v>40</v>
      </c>
      <c r="Q15" s="27">
        <v>90.75</v>
      </c>
      <c r="R15" s="23" t="s">
        <v>10</v>
      </c>
      <c r="S15" s="23"/>
      <c r="T15" s="23"/>
      <c r="U15" s="23">
        <v>98</v>
      </c>
      <c r="V15" s="23" t="s">
        <v>7</v>
      </c>
      <c r="W15" s="23"/>
      <c r="X15" s="23"/>
      <c r="Y15" s="23"/>
      <c r="Z15" s="23"/>
      <c r="AA15" s="23"/>
      <c r="AB15" s="23"/>
      <c r="AC15" s="23"/>
      <c r="AD15" s="23"/>
      <c r="AE15" s="23">
        <v>72.25</v>
      </c>
      <c r="AF15" s="23" t="s">
        <v>8</v>
      </c>
    </row>
    <row r="16" spans="1:32" x14ac:dyDescent="0.25">
      <c r="A16" s="14">
        <f t="shared" si="1"/>
        <v>5</v>
      </c>
      <c r="B16" s="10">
        <v>1032143629</v>
      </c>
      <c r="C16" s="23">
        <v>59</v>
      </c>
      <c r="D16" s="23" t="s">
        <v>13</v>
      </c>
      <c r="E16" s="27">
        <v>51</v>
      </c>
      <c r="F16" s="23" t="s">
        <v>13</v>
      </c>
      <c r="G16" s="27">
        <v>43</v>
      </c>
      <c r="H16" s="23" t="s">
        <v>13</v>
      </c>
      <c r="I16" s="27">
        <v>61.05</v>
      </c>
      <c r="J16" s="38" t="s">
        <v>11</v>
      </c>
      <c r="K16" s="23">
        <v>84</v>
      </c>
      <c r="L16" s="23" t="s">
        <v>8</v>
      </c>
      <c r="M16" s="29">
        <v>66.78605200945627</v>
      </c>
      <c r="N16" s="24" t="s">
        <v>11</v>
      </c>
      <c r="O16" s="30">
        <v>51.400000000000006</v>
      </c>
      <c r="P16" s="24" t="s">
        <v>13</v>
      </c>
      <c r="Q16" s="27">
        <v>51</v>
      </c>
      <c r="R16" s="23" t="s">
        <v>13</v>
      </c>
      <c r="S16" s="23"/>
      <c r="T16" s="23"/>
      <c r="U16" s="23">
        <v>88</v>
      </c>
      <c r="V16" s="23" t="s">
        <v>10</v>
      </c>
      <c r="W16" s="23"/>
      <c r="X16" s="23"/>
      <c r="Y16" s="23"/>
      <c r="Z16" s="23"/>
      <c r="AA16" s="23"/>
      <c r="AB16" s="23"/>
      <c r="AC16" s="23"/>
      <c r="AD16" s="23"/>
      <c r="AE16" s="23">
        <v>87</v>
      </c>
      <c r="AF16" s="23" t="s">
        <v>10</v>
      </c>
    </row>
    <row r="17" spans="1:32" x14ac:dyDescent="0.25">
      <c r="A17" s="14">
        <f t="shared" si="1"/>
        <v>6</v>
      </c>
      <c r="B17" s="10">
        <v>1032143630</v>
      </c>
      <c r="C17" s="23">
        <v>64</v>
      </c>
      <c r="D17" s="23" t="s">
        <v>11</v>
      </c>
      <c r="E17" s="27">
        <v>60</v>
      </c>
      <c r="F17" s="23" t="s">
        <v>13</v>
      </c>
      <c r="G17" s="23">
        <v>86</v>
      </c>
      <c r="H17" s="23" t="s">
        <v>10</v>
      </c>
      <c r="I17" s="27">
        <v>64.25</v>
      </c>
      <c r="J17" s="28" t="s">
        <v>11</v>
      </c>
      <c r="K17" s="23">
        <v>89</v>
      </c>
      <c r="L17" s="23" t="s">
        <v>10</v>
      </c>
      <c r="M17" s="29">
        <v>77.821985815602844</v>
      </c>
      <c r="N17" s="24" t="s">
        <v>8</v>
      </c>
      <c r="O17" s="29">
        <v>54.6</v>
      </c>
      <c r="P17" s="24" t="s">
        <v>13</v>
      </c>
      <c r="Q17" s="27">
        <v>79.25</v>
      </c>
      <c r="R17" s="23" t="s">
        <v>8</v>
      </c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>
        <v>71</v>
      </c>
      <c r="AD17" s="23" t="s">
        <v>8</v>
      </c>
      <c r="AE17" s="23">
        <v>69</v>
      </c>
      <c r="AF17" s="23" t="s">
        <v>8</v>
      </c>
    </row>
    <row r="18" spans="1:32" x14ac:dyDescent="0.25">
      <c r="A18" s="14">
        <f t="shared" si="1"/>
        <v>7</v>
      </c>
      <c r="B18" s="11">
        <v>1032144349</v>
      </c>
      <c r="C18" s="23">
        <v>86</v>
      </c>
      <c r="D18" s="23" t="s">
        <v>10</v>
      </c>
      <c r="E18" s="27">
        <v>87</v>
      </c>
      <c r="F18" s="23" t="s">
        <v>10</v>
      </c>
      <c r="G18" s="23">
        <v>81</v>
      </c>
      <c r="H18" s="23" t="s">
        <v>8</v>
      </c>
      <c r="I18" s="27">
        <v>79.586666666666673</v>
      </c>
      <c r="J18" s="28" t="s">
        <v>8</v>
      </c>
      <c r="K18" s="23">
        <v>89</v>
      </c>
      <c r="L18" s="23" t="s">
        <v>10</v>
      </c>
      <c r="M18" s="29">
        <v>79.861465721040204</v>
      </c>
      <c r="N18" s="24" t="s">
        <v>8</v>
      </c>
      <c r="O18" s="30">
        <v>69</v>
      </c>
      <c r="P18" s="24" t="s">
        <v>40</v>
      </c>
      <c r="Q18" s="27">
        <v>87.75</v>
      </c>
      <c r="R18" s="23" t="s">
        <v>10</v>
      </c>
      <c r="S18" s="23"/>
      <c r="T18" s="23"/>
      <c r="U18" s="23">
        <v>98</v>
      </c>
      <c r="V18" s="23" t="s">
        <v>7</v>
      </c>
      <c r="W18" s="23"/>
      <c r="X18" s="23"/>
      <c r="Y18" s="23"/>
      <c r="Z18" s="23"/>
      <c r="AA18" s="23"/>
      <c r="AB18" s="23"/>
      <c r="AC18" s="23"/>
      <c r="AD18" s="23"/>
      <c r="AE18" s="23">
        <v>90.5</v>
      </c>
      <c r="AF18" s="23" t="s">
        <v>10</v>
      </c>
    </row>
    <row r="19" spans="1:32" x14ac:dyDescent="0.25">
      <c r="A19" s="14">
        <f t="shared" si="1"/>
        <v>8</v>
      </c>
      <c r="B19" s="12">
        <v>1032142421</v>
      </c>
      <c r="C19" s="27">
        <v>54.1</v>
      </c>
      <c r="D19" s="23" t="s">
        <v>13</v>
      </c>
      <c r="E19" s="27">
        <v>59.5</v>
      </c>
      <c r="F19" s="23" t="s">
        <v>13</v>
      </c>
      <c r="G19" s="23">
        <v>62</v>
      </c>
      <c r="H19" s="23" t="s">
        <v>11</v>
      </c>
      <c r="I19" s="27">
        <v>74</v>
      </c>
      <c r="J19" s="38" t="s">
        <v>8</v>
      </c>
      <c r="K19" s="23">
        <v>98</v>
      </c>
      <c r="L19" s="23" t="s">
        <v>10</v>
      </c>
      <c r="M19" s="29">
        <v>72.525768321513013</v>
      </c>
      <c r="N19" s="24" t="s">
        <v>8</v>
      </c>
      <c r="O19" s="30">
        <v>56.2</v>
      </c>
      <c r="P19" s="24" t="s">
        <v>13</v>
      </c>
      <c r="Q19" s="27">
        <v>86.25</v>
      </c>
      <c r="R19" s="23" t="s">
        <v>10</v>
      </c>
      <c r="S19" s="23"/>
      <c r="T19" s="23"/>
      <c r="U19" s="23"/>
      <c r="V19" s="23"/>
      <c r="W19" s="23"/>
      <c r="X19" s="23"/>
      <c r="Y19" s="23"/>
      <c r="Z19" s="23"/>
      <c r="AA19" s="23">
        <v>82</v>
      </c>
      <c r="AB19" s="23" t="s">
        <v>8</v>
      </c>
      <c r="AC19" s="23"/>
      <c r="AD19" s="23"/>
      <c r="AE19" s="23">
        <v>96</v>
      </c>
      <c r="AF19" s="23" t="s">
        <v>7</v>
      </c>
    </row>
    <row r="20" spans="1:32" x14ac:dyDescent="0.25">
      <c r="A20" s="14">
        <f t="shared" si="1"/>
        <v>9</v>
      </c>
      <c r="B20" s="13">
        <v>1032132027</v>
      </c>
      <c r="C20" s="27">
        <v>61.25</v>
      </c>
      <c r="D20" s="23" t="s">
        <v>11</v>
      </c>
      <c r="E20" s="27">
        <v>55</v>
      </c>
      <c r="F20" s="23" t="s">
        <v>13</v>
      </c>
      <c r="G20" s="23">
        <v>66</v>
      </c>
      <c r="H20" s="23" t="s">
        <v>11</v>
      </c>
      <c r="I20" s="27">
        <v>61</v>
      </c>
      <c r="J20" s="38" t="s">
        <v>11</v>
      </c>
      <c r="K20" s="23">
        <v>64</v>
      </c>
      <c r="L20" s="23" t="s">
        <v>11</v>
      </c>
      <c r="M20" s="29">
        <v>73.429314420803763</v>
      </c>
      <c r="N20" s="24" t="s">
        <v>8</v>
      </c>
      <c r="O20" s="30">
        <v>30</v>
      </c>
      <c r="P20" s="24" t="s">
        <v>13</v>
      </c>
      <c r="Q20" s="27">
        <v>100</v>
      </c>
      <c r="R20" s="23" t="s">
        <v>7</v>
      </c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>
        <v>86</v>
      </c>
      <c r="AD20" s="23" t="s">
        <v>10</v>
      </c>
      <c r="AE20" s="23">
        <v>97</v>
      </c>
      <c r="AF20" s="23" t="s">
        <v>7</v>
      </c>
    </row>
    <row r="21" spans="1:32" x14ac:dyDescent="0.25">
      <c r="A21" s="14">
        <f t="shared" si="1"/>
        <v>10</v>
      </c>
      <c r="B21" s="10">
        <v>1032143631</v>
      </c>
      <c r="C21" s="23">
        <v>87</v>
      </c>
      <c r="D21" s="23" t="s">
        <v>10</v>
      </c>
      <c r="E21" s="27">
        <v>76.5</v>
      </c>
      <c r="F21" s="23" t="s">
        <v>8</v>
      </c>
      <c r="G21" s="27">
        <v>86</v>
      </c>
      <c r="H21" s="23" t="s">
        <v>10</v>
      </c>
      <c r="I21" s="27">
        <v>70.78</v>
      </c>
      <c r="J21" s="38" t="s">
        <v>8</v>
      </c>
      <c r="K21" s="23">
        <v>97</v>
      </c>
      <c r="L21" s="23" t="s">
        <v>7</v>
      </c>
      <c r="M21" s="29">
        <v>96.269030732860529</v>
      </c>
      <c r="N21" s="24" t="s">
        <v>7</v>
      </c>
      <c r="O21" s="30">
        <v>51.8</v>
      </c>
      <c r="P21" s="24" t="s">
        <v>13</v>
      </c>
      <c r="Q21" s="27">
        <v>73</v>
      </c>
      <c r="R21" s="23" t="s">
        <v>8</v>
      </c>
      <c r="S21" s="23"/>
      <c r="T21" s="23"/>
      <c r="U21" s="23"/>
      <c r="V21" s="23"/>
      <c r="W21" s="23"/>
      <c r="X21" s="23"/>
      <c r="Y21" s="23">
        <v>98</v>
      </c>
      <c r="Z21" s="23" t="s">
        <v>7</v>
      </c>
      <c r="AA21" s="23"/>
      <c r="AB21" s="23"/>
      <c r="AC21" s="23"/>
      <c r="AD21" s="23"/>
      <c r="AE21" s="23">
        <v>93</v>
      </c>
      <c r="AF21" s="23" t="s">
        <v>10</v>
      </c>
    </row>
    <row r="22" spans="1:32" x14ac:dyDescent="0.25">
      <c r="A22" s="14">
        <f t="shared" si="1"/>
        <v>11</v>
      </c>
      <c r="B22" s="12">
        <v>1032141156</v>
      </c>
      <c r="C22" s="27">
        <v>77.25</v>
      </c>
      <c r="D22" s="23" t="s">
        <v>8</v>
      </c>
      <c r="E22" s="27">
        <v>74</v>
      </c>
      <c r="F22" s="23" t="s">
        <v>8</v>
      </c>
      <c r="G22" s="23">
        <v>73</v>
      </c>
      <c r="H22" s="23" t="s">
        <v>8</v>
      </c>
      <c r="I22" s="27">
        <v>76</v>
      </c>
      <c r="J22" s="38" t="s">
        <v>8</v>
      </c>
      <c r="K22" s="23">
        <v>99</v>
      </c>
      <c r="L22" s="23" t="s">
        <v>7</v>
      </c>
      <c r="M22" s="29">
        <v>87.690070921985807</v>
      </c>
      <c r="N22" s="24" t="s">
        <v>10</v>
      </c>
      <c r="O22" s="30">
        <v>66.900000000000006</v>
      </c>
      <c r="P22" s="24" t="s">
        <v>11</v>
      </c>
      <c r="Q22" s="27">
        <v>43</v>
      </c>
      <c r="R22" s="41" t="s">
        <v>15</v>
      </c>
      <c r="S22" s="23"/>
      <c r="T22" s="23"/>
      <c r="U22" s="23"/>
      <c r="V22" s="23"/>
      <c r="W22" s="23">
        <v>86</v>
      </c>
      <c r="X22" s="23" t="s">
        <v>10</v>
      </c>
      <c r="Y22" s="23"/>
      <c r="Z22" s="23"/>
      <c r="AA22" s="23"/>
      <c r="AB22" s="23"/>
      <c r="AC22" s="23"/>
      <c r="AD22" s="23"/>
      <c r="AE22" s="23">
        <v>72</v>
      </c>
      <c r="AF22" s="23" t="s">
        <v>8</v>
      </c>
    </row>
    <row r="23" spans="1:32" x14ac:dyDescent="0.25">
      <c r="A23" s="14">
        <f t="shared" ref="A23:A70" si="2">A22+1</f>
        <v>12</v>
      </c>
      <c r="B23" s="12">
        <v>1032141159</v>
      </c>
      <c r="C23" s="27">
        <v>51</v>
      </c>
      <c r="D23" s="23" t="s">
        <v>13</v>
      </c>
      <c r="E23" s="27">
        <v>51.5</v>
      </c>
      <c r="F23" s="23" t="s">
        <v>13</v>
      </c>
      <c r="G23" s="23">
        <v>25</v>
      </c>
      <c r="H23" s="41" t="s">
        <v>14</v>
      </c>
      <c r="I23" s="27">
        <v>25.3</v>
      </c>
      <c r="J23" s="41" t="s">
        <v>14</v>
      </c>
      <c r="K23" s="23">
        <v>58</v>
      </c>
      <c r="L23" s="23" t="s">
        <v>13</v>
      </c>
      <c r="M23" s="29">
        <v>64.300945626477542</v>
      </c>
      <c r="N23" s="24" t="s">
        <v>11</v>
      </c>
      <c r="O23" s="30">
        <v>31</v>
      </c>
      <c r="P23" s="41" t="s">
        <v>15</v>
      </c>
      <c r="Q23" s="27">
        <v>11.75</v>
      </c>
      <c r="R23" s="41" t="s">
        <v>14</v>
      </c>
      <c r="S23" s="23">
        <v>48</v>
      </c>
      <c r="T23" s="41" t="s">
        <v>15</v>
      </c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>
        <v>64.25</v>
      </c>
      <c r="AF23" s="23" t="s">
        <v>11</v>
      </c>
    </row>
    <row r="24" spans="1:32" s="5" customFormat="1" x14ac:dyDescent="0.25">
      <c r="A24" s="14">
        <f t="shared" si="2"/>
        <v>13</v>
      </c>
      <c r="B24" s="16">
        <v>1032142422</v>
      </c>
      <c r="C24" s="23">
        <v>69</v>
      </c>
      <c r="D24" s="23" t="s">
        <v>8</v>
      </c>
      <c r="E24" s="27">
        <v>51.166666666666671</v>
      </c>
      <c r="F24" s="23" t="s">
        <v>13</v>
      </c>
      <c r="G24" s="38">
        <v>46</v>
      </c>
      <c r="H24" s="23" t="s">
        <v>13</v>
      </c>
      <c r="I24" s="27">
        <v>31</v>
      </c>
      <c r="J24" s="38" t="s">
        <v>13</v>
      </c>
      <c r="K24" s="23">
        <v>75</v>
      </c>
      <c r="L24" s="23" t="s">
        <v>8</v>
      </c>
      <c r="M24" s="29">
        <v>58.439007092198572</v>
      </c>
      <c r="N24" s="24" t="s">
        <v>13</v>
      </c>
      <c r="O24" s="30">
        <v>52</v>
      </c>
      <c r="P24" s="24" t="s">
        <v>13</v>
      </c>
      <c r="Q24" s="27">
        <v>93</v>
      </c>
      <c r="R24" s="23" t="s">
        <v>10</v>
      </c>
      <c r="S24" s="23">
        <v>66</v>
      </c>
      <c r="T24" s="23" t="s">
        <v>11</v>
      </c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>
        <v>74</v>
      </c>
      <c r="AF24" s="23" t="s">
        <v>8</v>
      </c>
    </row>
    <row r="25" spans="1:32" x14ac:dyDescent="0.25">
      <c r="A25" s="14">
        <f t="shared" si="2"/>
        <v>14</v>
      </c>
      <c r="B25" s="12">
        <v>1032142423</v>
      </c>
      <c r="C25" s="27">
        <v>74.5</v>
      </c>
      <c r="D25" s="23" t="s">
        <v>8</v>
      </c>
      <c r="E25" s="27">
        <v>60.5</v>
      </c>
      <c r="F25" s="23" t="s">
        <v>11</v>
      </c>
      <c r="G25" s="23">
        <v>68</v>
      </c>
      <c r="H25" s="23" t="s">
        <v>11</v>
      </c>
      <c r="I25" s="27">
        <v>57</v>
      </c>
      <c r="J25" s="38" t="s">
        <v>13</v>
      </c>
      <c r="K25" s="23">
        <v>62</v>
      </c>
      <c r="L25" s="23" t="s">
        <v>11</v>
      </c>
      <c r="M25" s="29">
        <v>75.21205673758864</v>
      </c>
      <c r="N25" s="24" t="s">
        <v>8</v>
      </c>
      <c r="O25" s="30">
        <v>51.199999999999996</v>
      </c>
      <c r="P25" s="24" t="s">
        <v>13</v>
      </c>
      <c r="Q25" s="27">
        <v>88.75</v>
      </c>
      <c r="R25" s="23" t="s">
        <v>10</v>
      </c>
      <c r="S25" s="23"/>
      <c r="T25" s="23"/>
      <c r="U25" s="23"/>
      <c r="V25" s="23"/>
      <c r="W25" s="23"/>
      <c r="X25" s="23"/>
      <c r="Y25" s="23"/>
      <c r="Z25" s="23"/>
      <c r="AA25" s="23">
        <v>82</v>
      </c>
      <c r="AB25" s="23" t="s">
        <v>8</v>
      </c>
      <c r="AC25" s="23"/>
      <c r="AD25" s="23"/>
      <c r="AE25" s="23">
        <v>96</v>
      </c>
      <c r="AF25" s="23" t="s">
        <v>7</v>
      </c>
    </row>
    <row r="26" spans="1:32" ht="16.5" customHeight="1" x14ac:dyDescent="0.25">
      <c r="A26" s="14">
        <f t="shared" si="2"/>
        <v>15</v>
      </c>
      <c r="B26" s="10">
        <v>1032143632</v>
      </c>
      <c r="C26" s="23">
        <v>69</v>
      </c>
      <c r="D26" s="23" t="s">
        <v>8</v>
      </c>
      <c r="E26" s="27">
        <v>72.333333333333343</v>
      </c>
      <c r="F26" s="23" t="s">
        <v>8</v>
      </c>
      <c r="G26" s="27">
        <v>70.5</v>
      </c>
      <c r="H26" s="23" t="s">
        <v>8</v>
      </c>
      <c r="I26" s="27">
        <v>73.850833333333327</v>
      </c>
      <c r="J26" s="38" t="s">
        <v>8</v>
      </c>
      <c r="K26" s="23">
        <v>93</v>
      </c>
      <c r="L26" s="23" t="s">
        <v>10</v>
      </c>
      <c r="M26" s="29">
        <v>79.955319148936169</v>
      </c>
      <c r="N26" s="24" t="s">
        <v>8</v>
      </c>
      <c r="O26" s="30">
        <v>71.699999999999989</v>
      </c>
      <c r="P26" s="24" t="s">
        <v>40</v>
      </c>
      <c r="Q26" s="27">
        <v>72.25</v>
      </c>
      <c r="R26" s="23" t="s">
        <v>8</v>
      </c>
      <c r="S26" s="23"/>
      <c r="T26" s="23"/>
      <c r="U26" s="23">
        <v>91</v>
      </c>
      <c r="V26" s="23" t="s">
        <v>10</v>
      </c>
      <c r="W26" s="23"/>
      <c r="X26" s="23"/>
      <c r="Y26" s="23"/>
      <c r="Z26" s="23"/>
      <c r="AA26" s="23"/>
      <c r="AB26" s="23"/>
      <c r="AC26" s="23"/>
      <c r="AD26" s="23"/>
      <c r="AE26" s="23">
        <v>87.5</v>
      </c>
      <c r="AF26" s="23" t="s">
        <v>10</v>
      </c>
    </row>
    <row r="27" spans="1:32" x14ac:dyDescent="0.25">
      <c r="A27" s="14">
        <f t="shared" si="2"/>
        <v>16</v>
      </c>
      <c r="B27" s="10">
        <v>1032141160</v>
      </c>
      <c r="C27" s="23">
        <v>63</v>
      </c>
      <c r="D27" s="23" t="s">
        <v>11</v>
      </c>
      <c r="E27" s="27">
        <v>51.555555555555557</v>
      </c>
      <c r="F27" s="23" t="s">
        <v>13</v>
      </c>
      <c r="G27" s="27">
        <v>65.166666666666671</v>
      </c>
      <c r="H27" s="23" t="s">
        <v>11</v>
      </c>
      <c r="I27" s="27">
        <v>74.103333333333339</v>
      </c>
      <c r="J27" s="38" t="s">
        <v>8</v>
      </c>
      <c r="K27" s="23">
        <v>98</v>
      </c>
      <c r="L27" s="23" t="s">
        <v>10</v>
      </c>
      <c r="M27" s="29">
        <v>73.050354609929087</v>
      </c>
      <c r="N27" s="24" t="s">
        <v>8</v>
      </c>
      <c r="O27" s="30">
        <v>52.5</v>
      </c>
      <c r="P27" s="24" t="s">
        <v>13</v>
      </c>
      <c r="Q27" s="27">
        <v>100.75</v>
      </c>
      <c r="R27" s="23" t="s">
        <v>7</v>
      </c>
      <c r="S27" s="23"/>
      <c r="T27" s="23"/>
      <c r="U27" s="23">
        <v>90</v>
      </c>
      <c r="V27" s="23" t="s">
        <v>10</v>
      </c>
      <c r="W27" s="23"/>
      <c r="X27" s="23"/>
      <c r="Y27" s="23"/>
      <c r="Z27" s="23"/>
      <c r="AA27" s="23"/>
      <c r="AB27" s="23"/>
      <c r="AC27" s="23"/>
      <c r="AD27" s="23"/>
      <c r="AE27" s="23">
        <v>74.75</v>
      </c>
      <c r="AF27" s="23" t="s">
        <v>8</v>
      </c>
    </row>
    <row r="28" spans="1:32" x14ac:dyDescent="0.25">
      <c r="A28" s="14">
        <f>A27+1</f>
        <v>17</v>
      </c>
      <c r="B28" s="10">
        <v>1032143633</v>
      </c>
      <c r="C28" s="23">
        <v>51</v>
      </c>
      <c r="D28" s="23" t="s">
        <v>13</v>
      </c>
      <c r="E28" s="27">
        <v>39.5</v>
      </c>
      <c r="F28" s="23" t="s">
        <v>13</v>
      </c>
      <c r="G28" s="23">
        <v>35</v>
      </c>
      <c r="H28" s="41" t="s">
        <v>15</v>
      </c>
      <c r="I28" s="27">
        <v>19</v>
      </c>
      <c r="J28" s="28" t="s">
        <v>13</v>
      </c>
      <c r="K28" s="23">
        <v>97</v>
      </c>
      <c r="L28" s="23" t="s">
        <v>7</v>
      </c>
      <c r="M28" s="29">
        <v>61.267139479905438</v>
      </c>
      <c r="N28" s="24" t="s">
        <v>11</v>
      </c>
      <c r="O28" s="30">
        <v>19.899999999999999</v>
      </c>
      <c r="P28" s="24" t="s">
        <v>13</v>
      </c>
      <c r="Q28" s="27">
        <v>71.5</v>
      </c>
      <c r="R28" s="23" t="s">
        <v>8</v>
      </c>
      <c r="S28" s="23">
        <v>46</v>
      </c>
      <c r="T28" s="23" t="s">
        <v>11</v>
      </c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>
        <v>88</v>
      </c>
      <c r="AF28" s="23" t="s">
        <v>10</v>
      </c>
    </row>
    <row r="29" spans="1:32" x14ac:dyDescent="0.25">
      <c r="A29" s="14">
        <f t="shared" si="2"/>
        <v>18</v>
      </c>
      <c r="B29" s="10">
        <v>1032143634</v>
      </c>
      <c r="C29" s="23">
        <v>78</v>
      </c>
      <c r="D29" s="23" t="s">
        <v>8</v>
      </c>
      <c r="E29" s="27">
        <v>52.5</v>
      </c>
      <c r="F29" s="23" t="s">
        <v>13</v>
      </c>
      <c r="G29" s="23">
        <v>44</v>
      </c>
      <c r="H29" s="23" t="s">
        <v>13</v>
      </c>
      <c r="I29" s="27">
        <v>54.013333333333335</v>
      </c>
      <c r="J29" s="28" t="s">
        <v>13</v>
      </c>
      <c r="K29" s="23">
        <v>88</v>
      </c>
      <c r="L29" s="23" t="s">
        <v>10</v>
      </c>
      <c r="M29" s="29">
        <v>69.99598108747044</v>
      </c>
      <c r="N29" s="24" t="s">
        <v>8</v>
      </c>
      <c r="O29" s="30">
        <v>51</v>
      </c>
      <c r="P29" s="24" t="s">
        <v>13</v>
      </c>
      <c r="Q29" s="27">
        <v>26</v>
      </c>
      <c r="R29" s="41" t="s">
        <v>14</v>
      </c>
      <c r="S29" s="23">
        <v>65</v>
      </c>
      <c r="T29" s="23" t="s">
        <v>11</v>
      </c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>
        <v>78</v>
      </c>
      <c r="AF29" s="23" t="s">
        <v>8</v>
      </c>
    </row>
    <row r="30" spans="1:32" x14ac:dyDescent="0.25">
      <c r="A30" s="14">
        <f t="shared" si="2"/>
        <v>19</v>
      </c>
      <c r="B30" s="16">
        <v>1032141165</v>
      </c>
      <c r="C30" s="23">
        <v>22.5</v>
      </c>
      <c r="D30" s="41" t="s">
        <v>14</v>
      </c>
      <c r="E30" s="27">
        <v>0</v>
      </c>
      <c r="F30" s="41" t="s">
        <v>14</v>
      </c>
      <c r="G30" s="23">
        <v>0</v>
      </c>
      <c r="H30" s="41" t="s">
        <v>14</v>
      </c>
      <c r="I30" s="27">
        <v>4.6666666666666661</v>
      </c>
      <c r="J30" s="41" t="s">
        <v>14</v>
      </c>
      <c r="K30" s="23">
        <v>0</v>
      </c>
      <c r="L30" s="41" t="s">
        <v>14</v>
      </c>
      <c r="M30" s="29">
        <v>19.333333333333332</v>
      </c>
      <c r="N30" s="41" t="s">
        <v>14</v>
      </c>
      <c r="O30" s="30">
        <v>8</v>
      </c>
      <c r="P30" s="41" t="s">
        <v>14</v>
      </c>
      <c r="Q30" s="27">
        <v>32.75</v>
      </c>
      <c r="R30" s="41" t="s">
        <v>15</v>
      </c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>
        <v>0</v>
      </c>
      <c r="AF30" s="41" t="s">
        <v>14</v>
      </c>
    </row>
    <row r="31" spans="1:32" x14ac:dyDescent="0.25">
      <c r="A31" s="14">
        <f t="shared" si="2"/>
        <v>20</v>
      </c>
      <c r="B31" s="10">
        <v>1032142424</v>
      </c>
      <c r="C31" s="23">
        <v>75</v>
      </c>
      <c r="D31" s="23" t="s">
        <v>8</v>
      </c>
      <c r="E31" s="27">
        <v>60.5</v>
      </c>
      <c r="F31" s="23" t="s">
        <v>11</v>
      </c>
      <c r="G31" s="23">
        <v>78</v>
      </c>
      <c r="H31" s="23" t="s">
        <v>8</v>
      </c>
      <c r="I31" s="27">
        <v>70.33</v>
      </c>
      <c r="J31" s="28" t="s">
        <v>8</v>
      </c>
      <c r="K31" s="23">
        <v>87</v>
      </c>
      <c r="L31" s="23" t="s">
        <v>10</v>
      </c>
      <c r="M31" s="29">
        <v>87.556737588652481</v>
      </c>
      <c r="N31" s="24" t="s">
        <v>10</v>
      </c>
      <c r="O31" s="30">
        <v>52.3</v>
      </c>
      <c r="P31" s="24" t="s">
        <v>13</v>
      </c>
      <c r="Q31" s="27">
        <v>94</v>
      </c>
      <c r="R31" s="23" t="s">
        <v>10</v>
      </c>
      <c r="S31" s="23"/>
      <c r="T31" s="23"/>
      <c r="U31" s="23">
        <v>92</v>
      </c>
      <c r="V31" s="23" t="s">
        <v>10</v>
      </c>
      <c r="W31" s="23"/>
      <c r="X31" s="23"/>
      <c r="Y31" s="23"/>
      <c r="Z31" s="23"/>
      <c r="AA31" s="23"/>
      <c r="AB31" s="23"/>
      <c r="AC31" s="23"/>
      <c r="AD31" s="23"/>
      <c r="AE31" s="23">
        <v>54.4</v>
      </c>
      <c r="AF31" s="23" t="s">
        <v>13</v>
      </c>
    </row>
    <row r="32" spans="1:32" x14ac:dyDescent="0.25">
      <c r="A32" s="14">
        <f t="shared" si="2"/>
        <v>21</v>
      </c>
      <c r="B32" s="10">
        <v>1032141168</v>
      </c>
      <c r="C32" s="23">
        <v>77</v>
      </c>
      <c r="D32" s="23" t="s">
        <v>8</v>
      </c>
      <c r="E32" s="27">
        <v>80.5</v>
      </c>
      <c r="F32" s="23" t="s">
        <v>8</v>
      </c>
      <c r="G32" s="27">
        <v>61.666666666666664</v>
      </c>
      <c r="H32" s="23" t="s">
        <v>11</v>
      </c>
      <c r="I32" s="27">
        <v>86</v>
      </c>
      <c r="J32" s="38" t="s">
        <v>10</v>
      </c>
      <c r="K32" s="23">
        <v>92</v>
      </c>
      <c r="L32" s="23" t="s">
        <v>10</v>
      </c>
      <c r="M32" s="29">
        <v>77.829314420803783</v>
      </c>
      <c r="N32" s="24" t="s">
        <v>8</v>
      </c>
      <c r="O32" s="30">
        <v>71.599999999999994</v>
      </c>
      <c r="P32" s="24" t="s">
        <v>40</v>
      </c>
      <c r="Q32" s="27">
        <v>92.25</v>
      </c>
      <c r="R32" s="23" t="s">
        <v>10</v>
      </c>
      <c r="S32" s="23"/>
      <c r="T32" s="23"/>
      <c r="U32" s="23">
        <v>90</v>
      </c>
      <c r="V32" s="23" t="s">
        <v>10</v>
      </c>
      <c r="W32" s="23"/>
      <c r="X32" s="23"/>
      <c r="Y32" s="23"/>
      <c r="Z32" s="23"/>
      <c r="AA32" s="23"/>
      <c r="AB32" s="23"/>
      <c r="AC32" s="23"/>
      <c r="AD32" s="23"/>
      <c r="AE32" s="23">
        <v>75</v>
      </c>
      <c r="AF32" s="23" t="s">
        <v>8</v>
      </c>
    </row>
    <row r="33" spans="1:32" x14ac:dyDescent="0.25">
      <c r="A33" s="14">
        <f t="shared" si="2"/>
        <v>22</v>
      </c>
      <c r="B33" s="16">
        <v>1032141173</v>
      </c>
      <c r="C33" s="23">
        <v>58</v>
      </c>
      <c r="D33" s="23" t="s">
        <v>13</v>
      </c>
      <c r="E33" s="27">
        <v>53.555555555555557</v>
      </c>
      <c r="F33" s="23" t="s">
        <v>13</v>
      </c>
      <c r="G33" s="23">
        <v>53</v>
      </c>
      <c r="H33" s="23" t="s">
        <v>13</v>
      </c>
      <c r="I33" s="27">
        <v>51.63</v>
      </c>
      <c r="J33" s="38" t="s">
        <v>13</v>
      </c>
      <c r="K33" s="23">
        <v>87</v>
      </c>
      <c r="L33" s="23" t="s">
        <v>10</v>
      </c>
      <c r="M33" s="29">
        <v>62.138061465721044</v>
      </c>
      <c r="N33" s="24" t="s">
        <v>11</v>
      </c>
      <c r="O33" s="30">
        <v>51</v>
      </c>
      <c r="P33" s="24" t="s">
        <v>13</v>
      </c>
      <c r="Q33" s="27">
        <v>87.25</v>
      </c>
      <c r="R33" s="23" t="s">
        <v>10</v>
      </c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51</v>
      </c>
      <c r="AD33" s="23" t="s">
        <v>13</v>
      </c>
      <c r="AE33" s="23">
        <v>70</v>
      </c>
      <c r="AF33" s="23" t="s">
        <v>8</v>
      </c>
    </row>
    <row r="34" spans="1:32" ht="17.25" customHeight="1" x14ac:dyDescent="0.25">
      <c r="A34" s="14">
        <f t="shared" si="2"/>
        <v>23</v>
      </c>
      <c r="B34" s="16">
        <v>1032141174</v>
      </c>
      <c r="C34" s="23">
        <v>62</v>
      </c>
      <c r="D34" s="23" t="s">
        <v>11</v>
      </c>
      <c r="E34" s="27">
        <v>51</v>
      </c>
      <c r="F34" s="23" t="s">
        <v>13</v>
      </c>
      <c r="G34" s="27">
        <v>55.833333333333336</v>
      </c>
      <c r="H34" s="23" t="s">
        <v>13</v>
      </c>
      <c r="I34" s="27">
        <v>51.88666666666667</v>
      </c>
      <c r="J34" s="38" t="s">
        <v>13</v>
      </c>
      <c r="K34" s="23">
        <v>93</v>
      </c>
      <c r="L34" s="23" t="s">
        <v>10</v>
      </c>
      <c r="M34" s="29">
        <v>87.196217494089822</v>
      </c>
      <c r="N34" s="24" t="s">
        <v>10</v>
      </c>
      <c r="O34" s="30">
        <v>69.199999999999989</v>
      </c>
      <c r="P34" s="24" t="s">
        <v>40</v>
      </c>
      <c r="Q34" s="27">
        <v>88.5</v>
      </c>
      <c r="R34" s="23" t="s">
        <v>10</v>
      </c>
      <c r="S34" s="23"/>
      <c r="T34" s="23"/>
      <c r="U34" s="23"/>
      <c r="V34" s="23"/>
      <c r="W34" s="23"/>
      <c r="X34" s="23"/>
      <c r="Y34" s="23"/>
      <c r="Z34" s="23"/>
      <c r="AA34" s="23">
        <v>80</v>
      </c>
      <c r="AB34" s="23" t="s">
        <v>8</v>
      </c>
      <c r="AC34" s="23"/>
      <c r="AD34" s="23"/>
      <c r="AE34" s="23">
        <v>86</v>
      </c>
      <c r="AF34" s="23" t="s">
        <v>10</v>
      </c>
    </row>
    <row r="35" spans="1:32" x14ac:dyDescent="0.25">
      <c r="A35" s="14">
        <f t="shared" si="2"/>
        <v>24</v>
      </c>
      <c r="B35" s="10">
        <v>1032142425</v>
      </c>
      <c r="C35" s="23">
        <v>84</v>
      </c>
      <c r="D35" s="23" t="s">
        <v>8</v>
      </c>
      <c r="E35" s="27">
        <v>86</v>
      </c>
      <c r="F35" s="23" t="s">
        <v>10</v>
      </c>
      <c r="G35" s="23">
        <v>87</v>
      </c>
      <c r="H35" s="23" t="s">
        <v>10</v>
      </c>
      <c r="I35" s="27">
        <v>78.900000000000006</v>
      </c>
      <c r="J35" s="28" t="s">
        <v>8</v>
      </c>
      <c r="K35" s="23">
        <v>89</v>
      </c>
      <c r="L35" s="23" t="s">
        <v>10</v>
      </c>
      <c r="M35" s="29">
        <v>79.617021276595764</v>
      </c>
      <c r="N35" s="24" t="s">
        <v>8</v>
      </c>
      <c r="O35" s="30">
        <v>69.699999999999989</v>
      </c>
      <c r="P35" s="24" t="s">
        <v>40</v>
      </c>
      <c r="Q35" s="27">
        <v>87</v>
      </c>
      <c r="R35" s="23" t="s">
        <v>10</v>
      </c>
      <c r="S35" s="23"/>
      <c r="T35" s="23"/>
      <c r="U35" s="23"/>
      <c r="V35" s="23"/>
      <c r="W35" s="23"/>
      <c r="X35" s="23"/>
      <c r="Y35" s="23">
        <v>100</v>
      </c>
      <c r="Z35" s="23" t="s">
        <v>7</v>
      </c>
      <c r="AA35" s="23"/>
      <c r="AB35" s="23"/>
      <c r="AC35" s="23"/>
      <c r="AD35" s="23"/>
      <c r="AE35" s="23">
        <v>81</v>
      </c>
      <c r="AF35" s="23" t="s">
        <v>8</v>
      </c>
    </row>
    <row r="36" spans="1:32" x14ac:dyDescent="0.25">
      <c r="A36" s="14">
        <f t="shared" si="2"/>
        <v>25</v>
      </c>
      <c r="B36" s="12">
        <v>1032143635</v>
      </c>
      <c r="C36" s="27">
        <v>54</v>
      </c>
      <c r="D36" s="23" t="s">
        <v>13</v>
      </c>
      <c r="E36" s="27">
        <v>52.5</v>
      </c>
      <c r="F36" s="23" t="s">
        <v>13</v>
      </c>
      <c r="G36" s="23">
        <v>24</v>
      </c>
      <c r="H36" s="41" t="s">
        <v>14</v>
      </c>
      <c r="I36" s="27">
        <v>11</v>
      </c>
      <c r="J36" s="23" t="s">
        <v>13</v>
      </c>
      <c r="K36" s="23">
        <v>69</v>
      </c>
      <c r="L36" s="23" t="s">
        <v>8</v>
      </c>
      <c r="M36" s="29">
        <v>51.203309692671404</v>
      </c>
      <c r="N36" s="24" t="s">
        <v>13</v>
      </c>
      <c r="O36" s="30">
        <v>13.8</v>
      </c>
      <c r="P36" s="24" t="s">
        <v>13</v>
      </c>
      <c r="Q36" s="27">
        <v>90.25</v>
      </c>
      <c r="R36" s="23" t="s">
        <v>10</v>
      </c>
      <c r="S36" s="23">
        <v>56</v>
      </c>
      <c r="T36" s="23" t="s">
        <v>13</v>
      </c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>
        <v>88</v>
      </c>
      <c r="AF36" s="23" t="s">
        <v>10</v>
      </c>
    </row>
    <row r="37" spans="1:32" x14ac:dyDescent="0.25">
      <c r="A37" s="14">
        <f t="shared" si="2"/>
        <v>26</v>
      </c>
      <c r="B37" s="10">
        <v>1032141175</v>
      </c>
      <c r="C37" s="38">
        <v>69</v>
      </c>
      <c r="D37" s="23" t="s">
        <v>8</v>
      </c>
      <c r="E37" s="27">
        <v>52.5</v>
      </c>
      <c r="F37" s="23" t="s">
        <v>13</v>
      </c>
      <c r="G37" s="23">
        <v>36</v>
      </c>
      <c r="H37" s="23" t="s">
        <v>13</v>
      </c>
      <c r="I37" s="27">
        <v>51.00333333333333</v>
      </c>
      <c r="J37" s="28" t="s">
        <v>13</v>
      </c>
      <c r="K37" s="23">
        <v>78</v>
      </c>
      <c r="L37" s="23" t="s">
        <v>8</v>
      </c>
      <c r="M37" s="29">
        <v>54.531442080378248</v>
      </c>
      <c r="N37" s="24" t="s">
        <v>13</v>
      </c>
      <c r="O37" s="30">
        <v>28.4</v>
      </c>
      <c r="P37" s="24" t="s">
        <v>13</v>
      </c>
      <c r="Q37" s="27">
        <v>34.5</v>
      </c>
      <c r="R37" s="41" t="s">
        <v>15</v>
      </c>
      <c r="S37" s="23">
        <v>55</v>
      </c>
      <c r="T37" s="23" t="s">
        <v>13</v>
      </c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>
        <v>64.25</v>
      </c>
      <c r="AF37" s="23" t="s">
        <v>11</v>
      </c>
    </row>
    <row r="38" spans="1:32" x14ac:dyDescent="0.25">
      <c r="A38" s="14">
        <f t="shared" si="2"/>
        <v>27</v>
      </c>
      <c r="B38" s="16">
        <v>1032142427</v>
      </c>
      <c r="C38" s="38">
        <v>86</v>
      </c>
      <c r="D38" s="23" t="s">
        <v>10</v>
      </c>
      <c r="E38" s="27">
        <v>77.555555555555557</v>
      </c>
      <c r="F38" s="23" t="s">
        <v>8</v>
      </c>
      <c r="G38" s="23">
        <v>67</v>
      </c>
      <c r="H38" s="23" t="s">
        <v>11</v>
      </c>
      <c r="I38" s="27">
        <v>69.28</v>
      </c>
      <c r="J38" s="23" t="s">
        <v>8</v>
      </c>
      <c r="K38" s="23">
        <v>91</v>
      </c>
      <c r="L38" s="23" t="s">
        <v>10</v>
      </c>
      <c r="M38" s="29">
        <v>86.443026004728125</v>
      </c>
      <c r="N38" s="24" t="s">
        <v>10</v>
      </c>
      <c r="O38" s="30">
        <v>87</v>
      </c>
      <c r="P38" s="24" t="s">
        <v>10</v>
      </c>
      <c r="Q38" s="27">
        <v>72.5</v>
      </c>
      <c r="R38" s="23" t="s">
        <v>8</v>
      </c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>
        <v>86</v>
      </c>
      <c r="AD38" s="23" t="s">
        <v>10</v>
      </c>
      <c r="AE38" s="23">
        <v>97</v>
      </c>
      <c r="AF38" s="23" t="s">
        <v>7</v>
      </c>
    </row>
    <row r="39" spans="1:32" x14ac:dyDescent="0.25">
      <c r="A39" s="14">
        <f t="shared" si="2"/>
        <v>28</v>
      </c>
      <c r="B39" s="10">
        <v>1032141928</v>
      </c>
      <c r="C39" s="38">
        <v>86</v>
      </c>
      <c r="D39" s="23" t="s">
        <v>10</v>
      </c>
      <c r="E39" s="27">
        <v>94</v>
      </c>
      <c r="F39" s="23" t="s">
        <v>10</v>
      </c>
      <c r="G39" s="23">
        <v>67</v>
      </c>
      <c r="H39" s="23" t="s">
        <v>11</v>
      </c>
      <c r="I39" s="27">
        <v>76</v>
      </c>
      <c r="J39" s="28" t="s">
        <v>8</v>
      </c>
      <c r="K39" s="23">
        <v>89</v>
      </c>
      <c r="L39" s="23" t="s">
        <v>10</v>
      </c>
      <c r="M39" s="29">
        <v>86.265248226950362</v>
      </c>
      <c r="N39" s="24" t="s">
        <v>10</v>
      </c>
      <c r="O39" s="30">
        <v>74.599999999999994</v>
      </c>
      <c r="P39" s="24" t="s">
        <v>40</v>
      </c>
      <c r="Q39" s="27">
        <v>79.25</v>
      </c>
      <c r="R39" s="23" t="s">
        <v>8</v>
      </c>
      <c r="S39" s="23"/>
      <c r="T39" s="23"/>
      <c r="U39" s="23"/>
      <c r="V39" s="23"/>
      <c r="W39" s="23">
        <v>86</v>
      </c>
      <c r="X39" s="23" t="s">
        <v>10</v>
      </c>
      <c r="Y39" s="23"/>
      <c r="Z39" s="23"/>
      <c r="AA39" s="23"/>
      <c r="AB39" s="23"/>
      <c r="AC39" s="23"/>
      <c r="AD39" s="23"/>
      <c r="AE39" s="23">
        <v>91</v>
      </c>
      <c r="AF39" s="23" t="s">
        <v>10</v>
      </c>
    </row>
    <row r="40" spans="1:32" x14ac:dyDescent="0.25">
      <c r="A40" s="14">
        <f t="shared" si="2"/>
        <v>29</v>
      </c>
      <c r="B40" s="10">
        <v>1032141179</v>
      </c>
      <c r="C40" s="38">
        <v>86</v>
      </c>
      <c r="D40" s="23" t="s">
        <v>10</v>
      </c>
      <c r="E40" s="27">
        <v>104</v>
      </c>
      <c r="F40" s="23" t="s">
        <v>7</v>
      </c>
      <c r="G40" s="23">
        <v>96</v>
      </c>
      <c r="H40" s="23" t="s">
        <v>7</v>
      </c>
      <c r="I40" s="27">
        <v>86.92</v>
      </c>
      <c r="J40" s="28" t="s">
        <v>10</v>
      </c>
      <c r="K40" s="23">
        <v>89</v>
      </c>
      <c r="L40" s="23" t="s">
        <v>10</v>
      </c>
      <c r="M40" s="29">
        <v>75.958865248226957</v>
      </c>
      <c r="N40" s="24" t="s">
        <v>8</v>
      </c>
      <c r="O40" s="30">
        <v>86</v>
      </c>
      <c r="P40" s="24" t="s">
        <v>10</v>
      </c>
      <c r="Q40" s="27">
        <v>88.75</v>
      </c>
      <c r="R40" s="23" t="s">
        <v>10</v>
      </c>
      <c r="S40" s="23">
        <v>99</v>
      </c>
      <c r="T40" s="23" t="s">
        <v>7</v>
      </c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>
        <v>91.5</v>
      </c>
      <c r="AF40" s="23" t="s">
        <v>10</v>
      </c>
    </row>
    <row r="41" spans="1:32" x14ac:dyDescent="0.25">
      <c r="A41" s="14">
        <f t="shared" si="2"/>
        <v>30</v>
      </c>
      <c r="B41" s="10">
        <v>1032141181</v>
      </c>
      <c r="C41" s="38">
        <v>73</v>
      </c>
      <c r="D41" s="23" t="s">
        <v>8</v>
      </c>
      <c r="E41" s="27">
        <v>61</v>
      </c>
      <c r="F41" s="23" t="s">
        <v>11</v>
      </c>
      <c r="G41" s="27">
        <v>55.333333333333336</v>
      </c>
      <c r="H41" s="23" t="s">
        <v>13</v>
      </c>
      <c r="I41" s="27">
        <v>52.02</v>
      </c>
      <c r="J41" s="23" t="s">
        <v>13</v>
      </c>
      <c r="K41" s="23">
        <v>89</v>
      </c>
      <c r="L41" s="23" t="s">
        <v>10</v>
      </c>
      <c r="M41" s="29">
        <v>79.377541371158387</v>
      </c>
      <c r="N41" s="24" t="s">
        <v>8</v>
      </c>
      <c r="O41" s="30">
        <v>56.199999999999996</v>
      </c>
      <c r="P41" s="24" t="s">
        <v>13</v>
      </c>
      <c r="Q41" s="27">
        <v>93</v>
      </c>
      <c r="R41" s="23" t="s">
        <v>10</v>
      </c>
      <c r="S41" s="23"/>
      <c r="T41" s="23"/>
      <c r="U41" s="23">
        <v>90</v>
      </c>
      <c r="V41" s="23" t="s">
        <v>10</v>
      </c>
      <c r="W41" s="23"/>
      <c r="X41" s="23"/>
      <c r="Y41" s="23"/>
      <c r="Z41" s="23"/>
      <c r="AA41" s="23"/>
      <c r="AB41" s="23"/>
      <c r="AC41" s="23"/>
      <c r="AD41" s="23"/>
      <c r="AE41" s="23">
        <v>74</v>
      </c>
      <c r="AF41" s="23" t="s">
        <v>8</v>
      </c>
    </row>
    <row r="42" spans="1:32" x14ac:dyDescent="0.25">
      <c r="A42" s="14">
        <f t="shared" si="2"/>
        <v>31</v>
      </c>
      <c r="B42" s="10">
        <v>1032141184</v>
      </c>
      <c r="C42" s="38">
        <v>0</v>
      </c>
      <c r="D42" s="41" t="s">
        <v>14</v>
      </c>
      <c r="E42" s="27">
        <v>0</v>
      </c>
      <c r="F42" s="41" t="s">
        <v>14</v>
      </c>
      <c r="G42" s="27">
        <v>0</v>
      </c>
      <c r="H42" s="41" t="s">
        <v>14</v>
      </c>
      <c r="I42" s="27">
        <v>0</v>
      </c>
      <c r="J42" s="41" t="s">
        <v>14</v>
      </c>
      <c r="K42" s="23">
        <v>0</v>
      </c>
      <c r="L42" s="41" t="s">
        <v>14</v>
      </c>
      <c r="M42" s="29">
        <v>2.411111111111111</v>
      </c>
      <c r="N42" s="41" t="s">
        <v>14</v>
      </c>
      <c r="O42" s="30">
        <v>1</v>
      </c>
      <c r="P42" s="41" t="s">
        <v>14</v>
      </c>
      <c r="Q42" s="27">
        <v>30.5</v>
      </c>
      <c r="R42" s="41" t="s">
        <v>14</v>
      </c>
      <c r="S42" s="23"/>
      <c r="T42" s="23"/>
      <c r="U42" s="23"/>
      <c r="V42" s="23"/>
      <c r="W42" s="23">
        <v>2</v>
      </c>
      <c r="X42" s="41" t="s">
        <v>14</v>
      </c>
      <c r="Y42" s="23"/>
      <c r="Z42" s="23"/>
      <c r="AA42" s="23"/>
      <c r="AB42" s="23"/>
      <c r="AC42" s="23"/>
      <c r="AD42" s="23"/>
      <c r="AE42" s="23">
        <v>16</v>
      </c>
      <c r="AF42" s="41" t="s">
        <v>14</v>
      </c>
    </row>
    <row r="43" spans="1:32" x14ac:dyDescent="0.25">
      <c r="A43" s="14">
        <f t="shared" si="2"/>
        <v>32</v>
      </c>
      <c r="B43" s="10">
        <v>1032141185</v>
      </c>
      <c r="C43" s="38">
        <v>82</v>
      </c>
      <c r="D43" s="23" t="s">
        <v>8</v>
      </c>
      <c r="E43" s="27">
        <v>69.777777777777771</v>
      </c>
      <c r="F43" s="23" t="s">
        <v>8</v>
      </c>
      <c r="G43" s="27">
        <v>86.833333333333343</v>
      </c>
      <c r="H43" s="23" t="s">
        <v>10</v>
      </c>
      <c r="I43" s="27">
        <v>81.221666666666664</v>
      </c>
      <c r="J43" s="23" t="s">
        <v>8</v>
      </c>
      <c r="K43" s="23">
        <v>89</v>
      </c>
      <c r="L43" s="23" t="s">
        <v>10</v>
      </c>
      <c r="M43" s="29">
        <v>77.788652482269512</v>
      </c>
      <c r="N43" s="24" t="s">
        <v>8</v>
      </c>
      <c r="O43" s="30">
        <v>71.599999999999994</v>
      </c>
      <c r="P43" s="24" t="s">
        <v>40</v>
      </c>
      <c r="Q43" s="27">
        <v>100.75</v>
      </c>
      <c r="R43" s="23" t="s">
        <v>7</v>
      </c>
      <c r="S43" s="23"/>
      <c r="T43" s="23"/>
      <c r="U43" s="23">
        <v>94</v>
      </c>
      <c r="V43" s="23" t="s">
        <v>10</v>
      </c>
      <c r="W43" s="23"/>
      <c r="X43" s="23"/>
      <c r="Y43" s="23"/>
      <c r="Z43" s="23"/>
      <c r="AA43" s="23"/>
      <c r="AB43" s="23"/>
      <c r="AC43" s="23"/>
      <c r="AD43" s="23"/>
      <c r="AE43" s="23">
        <v>89</v>
      </c>
      <c r="AF43" s="23" t="s">
        <v>10</v>
      </c>
    </row>
    <row r="44" spans="1:32" x14ac:dyDescent="0.25">
      <c r="A44" s="14">
        <f t="shared" si="2"/>
        <v>33</v>
      </c>
      <c r="B44" s="10">
        <v>1032142428</v>
      </c>
      <c r="C44" s="38">
        <v>0</v>
      </c>
      <c r="D44" s="41" t="s">
        <v>14</v>
      </c>
      <c r="E44" s="27">
        <v>0</v>
      </c>
      <c r="F44" s="41" t="s">
        <v>14</v>
      </c>
      <c r="G44" s="23">
        <v>0</v>
      </c>
      <c r="H44" s="41" t="s">
        <v>14</v>
      </c>
      <c r="I44" s="27">
        <v>0</v>
      </c>
      <c r="J44" s="42" t="s">
        <v>14</v>
      </c>
      <c r="K44" s="23">
        <v>0</v>
      </c>
      <c r="L44" s="41" t="s">
        <v>14</v>
      </c>
      <c r="M44" s="29">
        <v>0</v>
      </c>
      <c r="N44" s="41" t="s">
        <v>14</v>
      </c>
      <c r="O44" s="30">
        <v>0</v>
      </c>
      <c r="P44" s="41" t="s">
        <v>14</v>
      </c>
      <c r="Q44" s="27">
        <v>43.25</v>
      </c>
      <c r="R44" s="41" t="s">
        <v>15</v>
      </c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>
        <v>0</v>
      </c>
      <c r="AF44" s="41" t="s">
        <v>14</v>
      </c>
    </row>
    <row r="45" spans="1:32" x14ac:dyDescent="0.25">
      <c r="A45" s="14">
        <f t="shared" si="2"/>
        <v>34</v>
      </c>
      <c r="B45" s="10">
        <v>1032142878</v>
      </c>
      <c r="C45" s="38">
        <v>92</v>
      </c>
      <c r="D45" s="23" t="s">
        <v>10</v>
      </c>
      <c r="E45" s="27">
        <v>109</v>
      </c>
      <c r="F45" s="23" t="s">
        <v>7</v>
      </c>
      <c r="G45" s="23">
        <v>82</v>
      </c>
      <c r="H45" s="23" t="s">
        <v>8</v>
      </c>
      <c r="I45" s="27">
        <v>86.87</v>
      </c>
      <c r="J45" s="28" t="s">
        <v>10</v>
      </c>
      <c r="K45" s="23">
        <v>98</v>
      </c>
      <c r="L45" s="23" t="s">
        <v>7</v>
      </c>
      <c r="M45" s="29">
        <v>89.712293144208047</v>
      </c>
      <c r="N45" s="24" t="s">
        <v>10</v>
      </c>
      <c r="O45" s="30">
        <v>95.699999999999989</v>
      </c>
      <c r="P45" s="24" t="s">
        <v>41</v>
      </c>
      <c r="Q45" s="27">
        <v>92.5</v>
      </c>
      <c r="R45" s="23" t="s">
        <v>10</v>
      </c>
      <c r="S45" s="23"/>
      <c r="T45" s="23"/>
      <c r="U45" s="23">
        <v>98</v>
      </c>
      <c r="V45" s="23" t="s">
        <v>7</v>
      </c>
      <c r="W45" s="23"/>
      <c r="X45" s="23"/>
      <c r="Y45" s="23"/>
      <c r="Z45" s="23"/>
      <c r="AA45" s="23"/>
      <c r="AB45" s="23"/>
      <c r="AC45" s="23"/>
      <c r="AD45" s="23"/>
      <c r="AE45" s="23">
        <v>98</v>
      </c>
      <c r="AF45" s="23" t="s">
        <v>7</v>
      </c>
    </row>
    <row r="46" spans="1:32" x14ac:dyDescent="0.25">
      <c r="A46" s="14">
        <f t="shared" si="2"/>
        <v>35</v>
      </c>
      <c r="B46" s="16">
        <v>1032141188</v>
      </c>
      <c r="C46" s="38">
        <v>75</v>
      </c>
      <c r="D46" s="23" t="s">
        <v>8</v>
      </c>
      <c r="E46" s="27">
        <v>86</v>
      </c>
      <c r="F46" s="23" t="s">
        <v>10</v>
      </c>
      <c r="G46" s="23">
        <v>70</v>
      </c>
      <c r="H46" s="23" t="s">
        <v>8</v>
      </c>
      <c r="I46" s="27">
        <v>69.716666666666669</v>
      </c>
      <c r="J46" s="23" t="s">
        <v>8</v>
      </c>
      <c r="K46" s="23">
        <v>88</v>
      </c>
      <c r="L46" s="23" t="s">
        <v>10</v>
      </c>
      <c r="M46" s="29">
        <v>89.680141843971626</v>
      </c>
      <c r="N46" s="24" t="s">
        <v>10</v>
      </c>
      <c r="O46" s="30">
        <v>69</v>
      </c>
      <c r="P46" s="24" t="s">
        <v>8</v>
      </c>
      <c r="Q46" s="27">
        <v>93.75</v>
      </c>
      <c r="R46" s="23" t="s">
        <v>10</v>
      </c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>
        <v>86</v>
      </c>
      <c r="AD46" s="23" t="s">
        <v>10</v>
      </c>
      <c r="AE46" s="23">
        <v>90</v>
      </c>
      <c r="AF46" s="23" t="s">
        <v>10</v>
      </c>
    </row>
    <row r="47" spans="1:32" x14ac:dyDescent="0.25">
      <c r="A47" s="14">
        <f t="shared" si="2"/>
        <v>36</v>
      </c>
      <c r="B47" s="10">
        <v>1032141189</v>
      </c>
      <c r="C47" s="38">
        <v>57</v>
      </c>
      <c r="D47" s="23" t="s">
        <v>13</v>
      </c>
      <c r="E47" s="27">
        <v>51.5</v>
      </c>
      <c r="F47" s="23" t="s">
        <v>13</v>
      </c>
      <c r="G47" s="27">
        <v>30</v>
      </c>
      <c r="H47" s="23" t="s">
        <v>13</v>
      </c>
      <c r="I47" s="27">
        <v>37.333333333333336</v>
      </c>
      <c r="J47" s="23" t="s">
        <v>13</v>
      </c>
      <c r="K47" s="23">
        <v>74</v>
      </c>
      <c r="L47" s="23" t="s">
        <v>8</v>
      </c>
      <c r="M47" s="29">
        <v>51.099527186761222</v>
      </c>
      <c r="N47" s="24" t="s">
        <v>13</v>
      </c>
      <c r="O47" s="30">
        <v>69.400000000000006</v>
      </c>
      <c r="P47" s="24" t="s">
        <v>40</v>
      </c>
      <c r="Q47" s="27">
        <v>69.75</v>
      </c>
      <c r="R47" s="23" t="s">
        <v>8</v>
      </c>
      <c r="S47" s="23"/>
      <c r="T47" s="23"/>
      <c r="U47" s="23"/>
      <c r="V47" s="23"/>
      <c r="W47" s="23"/>
      <c r="X47" s="23"/>
      <c r="Y47" s="23"/>
      <c r="Z47" s="23"/>
      <c r="AA47" s="23">
        <v>96</v>
      </c>
      <c r="AB47" s="23" t="s">
        <v>7</v>
      </c>
      <c r="AC47" s="23"/>
      <c r="AD47" s="23"/>
      <c r="AE47" s="23">
        <v>76</v>
      </c>
      <c r="AF47" s="23" t="s">
        <v>8</v>
      </c>
    </row>
    <row r="48" spans="1:32" x14ac:dyDescent="0.25">
      <c r="A48" s="14">
        <f t="shared" si="2"/>
        <v>37</v>
      </c>
      <c r="B48" s="10">
        <v>1032141192</v>
      </c>
      <c r="C48" s="38">
        <v>63</v>
      </c>
      <c r="D48" s="23" t="s">
        <v>11</v>
      </c>
      <c r="E48" s="27">
        <v>51.25</v>
      </c>
      <c r="F48" s="23" t="s">
        <v>13</v>
      </c>
      <c r="G48" s="23">
        <v>62</v>
      </c>
      <c r="H48" s="23" t="s">
        <v>11</v>
      </c>
      <c r="I48" s="27">
        <v>64.67</v>
      </c>
      <c r="J48" s="28" t="s">
        <v>11</v>
      </c>
      <c r="K48" s="23">
        <v>81</v>
      </c>
      <c r="L48" s="23" t="s">
        <v>8</v>
      </c>
      <c r="M48" s="29">
        <v>64.586288416075675</v>
      </c>
      <c r="N48" s="24" t="s">
        <v>11</v>
      </c>
      <c r="O48" s="30">
        <v>30</v>
      </c>
      <c r="P48" s="41" t="s">
        <v>14</v>
      </c>
      <c r="Q48" s="27">
        <v>25.25</v>
      </c>
      <c r="R48" s="41" t="s">
        <v>14</v>
      </c>
      <c r="S48" s="23"/>
      <c r="T48" s="23"/>
      <c r="U48" s="23">
        <v>96</v>
      </c>
      <c r="V48" s="23" t="s">
        <v>7</v>
      </c>
      <c r="W48" s="23"/>
      <c r="X48" s="23"/>
      <c r="Y48" s="23"/>
      <c r="Z48" s="23"/>
      <c r="AA48" s="23"/>
      <c r="AB48" s="23"/>
      <c r="AC48" s="23"/>
      <c r="AD48" s="23"/>
      <c r="AE48" s="23">
        <v>50</v>
      </c>
      <c r="AF48" s="23" t="s">
        <v>13</v>
      </c>
    </row>
    <row r="49" spans="1:37" x14ac:dyDescent="0.25">
      <c r="A49" s="14">
        <f t="shared" si="2"/>
        <v>38</v>
      </c>
      <c r="B49" s="9">
        <v>1032143254</v>
      </c>
      <c r="C49" s="38">
        <v>69</v>
      </c>
      <c r="D49" s="23" t="s">
        <v>8</v>
      </c>
      <c r="E49" s="27">
        <v>59.75</v>
      </c>
      <c r="F49" s="23" t="s">
        <v>13</v>
      </c>
      <c r="G49" s="23">
        <v>86</v>
      </c>
      <c r="H49" s="23" t="s">
        <v>10</v>
      </c>
      <c r="I49" s="27">
        <v>69.5</v>
      </c>
      <c r="J49" s="28" t="s">
        <v>8</v>
      </c>
      <c r="K49" s="23">
        <v>89</v>
      </c>
      <c r="L49" s="23" t="s">
        <v>10</v>
      </c>
      <c r="M49" s="29">
        <v>79.805910165484647</v>
      </c>
      <c r="N49" s="24" t="s">
        <v>8</v>
      </c>
      <c r="O49" s="30">
        <v>69.5</v>
      </c>
      <c r="P49" s="24" t="s">
        <v>40</v>
      </c>
      <c r="Q49" s="27">
        <v>79.25</v>
      </c>
      <c r="R49" s="23" t="s">
        <v>8</v>
      </c>
      <c r="S49" s="23"/>
      <c r="T49" s="23"/>
      <c r="U49" s="23"/>
      <c r="V49" s="23"/>
      <c r="W49" s="23"/>
      <c r="X49" s="23"/>
      <c r="Y49" s="23">
        <v>100</v>
      </c>
      <c r="Z49" s="23" t="s">
        <v>7</v>
      </c>
      <c r="AA49" s="23"/>
      <c r="AB49" s="23"/>
      <c r="AC49" s="23"/>
      <c r="AD49" s="23"/>
      <c r="AE49" s="23">
        <v>61</v>
      </c>
      <c r="AF49" s="23" t="s">
        <v>11</v>
      </c>
    </row>
    <row r="50" spans="1:37" x14ac:dyDescent="0.25">
      <c r="A50" s="14">
        <f t="shared" si="2"/>
        <v>39</v>
      </c>
      <c r="B50" s="12">
        <v>1032141194</v>
      </c>
      <c r="C50" s="27">
        <v>72</v>
      </c>
      <c r="D50" s="23" t="s">
        <v>8</v>
      </c>
      <c r="E50" s="27">
        <v>69.5</v>
      </c>
      <c r="F50" s="23" t="s">
        <v>8</v>
      </c>
      <c r="G50" s="23">
        <v>59</v>
      </c>
      <c r="H50" s="23" t="s">
        <v>13</v>
      </c>
      <c r="I50" s="38">
        <v>69</v>
      </c>
      <c r="J50" s="23" t="s">
        <v>8</v>
      </c>
      <c r="K50" s="23">
        <v>88</v>
      </c>
      <c r="L50" s="23" t="s">
        <v>10</v>
      </c>
      <c r="M50" s="29">
        <v>86.91347517730496</v>
      </c>
      <c r="N50" s="24" t="s">
        <v>10</v>
      </c>
      <c r="O50" s="30">
        <v>51.4</v>
      </c>
      <c r="P50" s="24" t="s">
        <v>13</v>
      </c>
      <c r="Q50" s="27">
        <v>88.75</v>
      </c>
      <c r="R50" s="23" t="s">
        <v>10</v>
      </c>
      <c r="S50" s="23"/>
      <c r="T50" s="23"/>
      <c r="U50" s="23"/>
      <c r="V50" s="23"/>
      <c r="W50" s="23"/>
      <c r="X50" s="23"/>
      <c r="Y50" s="23"/>
      <c r="Z50" s="23"/>
      <c r="AA50" s="23">
        <v>98</v>
      </c>
      <c r="AB50" s="23" t="s">
        <v>7</v>
      </c>
      <c r="AC50" s="23"/>
      <c r="AD50" s="23"/>
      <c r="AE50" s="23">
        <v>86</v>
      </c>
      <c r="AF50" s="23" t="s">
        <v>10</v>
      </c>
    </row>
    <row r="51" spans="1:37" x14ac:dyDescent="0.25">
      <c r="A51" s="14">
        <f t="shared" si="2"/>
        <v>40</v>
      </c>
      <c r="B51" s="10">
        <v>1032141195</v>
      </c>
      <c r="C51" s="38">
        <v>76</v>
      </c>
      <c r="D51" s="23" t="s">
        <v>8</v>
      </c>
      <c r="E51" s="27">
        <v>61.833333333333336</v>
      </c>
      <c r="F51" s="23" t="s">
        <v>11</v>
      </c>
      <c r="G51" s="27">
        <v>51</v>
      </c>
      <c r="H51" s="23" t="s">
        <v>13</v>
      </c>
      <c r="I51" s="27">
        <v>64.667500000000004</v>
      </c>
      <c r="J51" s="23" t="s">
        <v>11</v>
      </c>
      <c r="K51" s="23">
        <v>77</v>
      </c>
      <c r="L51" s="23" t="s">
        <v>8</v>
      </c>
      <c r="M51" s="29">
        <v>74.086052009456267</v>
      </c>
      <c r="N51" s="24" t="s">
        <v>8</v>
      </c>
      <c r="O51" s="30">
        <v>52.8</v>
      </c>
      <c r="P51" s="24" t="s">
        <v>13</v>
      </c>
      <c r="Q51" s="27">
        <v>87</v>
      </c>
      <c r="R51" s="23" t="s">
        <v>10</v>
      </c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>
        <v>70</v>
      </c>
      <c r="AD51" s="23" t="s">
        <v>8</v>
      </c>
      <c r="AE51" s="23">
        <v>75</v>
      </c>
      <c r="AF51" s="23" t="s">
        <v>8</v>
      </c>
    </row>
    <row r="52" spans="1:37" x14ac:dyDescent="0.25">
      <c r="A52" s="14">
        <f t="shared" si="2"/>
        <v>41</v>
      </c>
      <c r="B52" s="9">
        <v>1032143255</v>
      </c>
      <c r="C52" s="38">
        <v>91</v>
      </c>
      <c r="D52" s="23" t="s">
        <v>10</v>
      </c>
      <c r="E52" s="27">
        <v>100.5</v>
      </c>
      <c r="F52" s="23" t="s">
        <v>7</v>
      </c>
      <c r="G52" s="23">
        <v>91</v>
      </c>
      <c r="H52" s="23" t="s">
        <v>10</v>
      </c>
      <c r="I52" s="27">
        <v>76.569999999999993</v>
      </c>
      <c r="J52" s="28" t="s">
        <v>8</v>
      </c>
      <c r="K52" s="23">
        <v>90</v>
      </c>
      <c r="L52" s="23" t="s">
        <v>10</v>
      </c>
      <c r="M52" s="29">
        <v>86.925768321513004</v>
      </c>
      <c r="N52" s="24" t="s">
        <v>10</v>
      </c>
      <c r="O52" s="30">
        <v>86.9</v>
      </c>
      <c r="P52" s="24" t="s">
        <v>10</v>
      </c>
      <c r="Q52" s="27">
        <v>72.25</v>
      </c>
      <c r="R52" s="23" t="s">
        <v>8</v>
      </c>
      <c r="S52" s="23"/>
      <c r="T52" s="23"/>
      <c r="U52" s="23"/>
      <c r="V52" s="23"/>
      <c r="W52" s="23"/>
      <c r="X52" s="23"/>
      <c r="Y52" s="23">
        <v>100</v>
      </c>
      <c r="Z52" s="23" t="s">
        <v>7</v>
      </c>
      <c r="AA52" s="23"/>
      <c r="AB52" s="23"/>
      <c r="AC52" s="23"/>
      <c r="AD52" s="23"/>
      <c r="AE52" s="23">
        <v>87</v>
      </c>
      <c r="AF52" s="23" t="s">
        <v>10</v>
      </c>
    </row>
    <row r="53" spans="1:37" x14ac:dyDescent="0.25">
      <c r="A53" s="14">
        <f t="shared" si="2"/>
        <v>42</v>
      </c>
      <c r="B53" s="10">
        <v>1032146322</v>
      </c>
      <c r="C53" s="38">
        <v>51</v>
      </c>
      <c r="D53" s="23" t="s">
        <v>13</v>
      </c>
      <c r="E53" s="27">
        <v>51</v>
      </c>
      <c r="F53" s="23" t="s">
        <v>13</v>
      </c>
      <c r="G53" s="23">
        <v>25</v>
      </c>
      <c r="H53" s="41" t="s">
        <v>14</v>
      </c>
      <c r="I53" s="27">
        <v>39</v>
      </c>
      <c r="J53" s="28" t="s">
        <v>13</v>
      </c>
      <c r="K53" s="23">
        <v>99</v>
      </c>
      <c r="L53" s="23" t="s">
        <v>7</v>
      </c>
      <c r="M53" s="29">
        <v>52.640189125295514</v>
      </c>
      <c r="N53" s="24" t="s">
        <v>13</v>
      </c>
      <c r="O53" s="30">
        <v>20.3</v>
      </c>
      <c r="P53" s="24" t="s">
        <v>13</v>
      </c>
      <c r="Q53" s="27">
        <v>72.25</v>
      </c>
      <c r="R53" s="23" t="s">
        <v>8</v>
      </c>
      <c r="S53" s="23">
        <v>46</v>
      </c>
      <c r="T53" s="23" t="s">
        <v>11</v>
      </c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>
        <v>95</v>
      </c>
      <c r="AF53" s="23" t="s">
        <v>7</v>
      </c>
    </row>
    <row r="54" spans="1:37" x14ac:dyDescent="0.25">
      <c r="A54" s="14">
        <f t="shared" si="2"/>
        <v>43</v>
      </c>
      <c r="B54" s="10">
        <v>1032141198</v>
      </c>
      <c r="C54" s="38">
        <v>68</v>
      </c>
      <c r="D54" s="23" t="s">
        <v>11</v>
      </c>
      <c r="E54" s="27">
        <v>51.5</v>
      </c>
      <c r="F54" s="23" t="s">
        <v>13</v>
      </c>
      <c r="G54" s="23">
        <v>52</v>
      </c>
      <c r="H54" s="23" t="s">
        <v>13</v>
      </c>
      <c r="I54" s="27">
        <v>0</v>
      </c>
      <c r="J54" s="42" t="s">
        <v>14</v>
      </c>
      <c r="K54" s="23">
        <v>89</v>
      </c>
      <c r="L54" s="23" t="s">
        <v>10</v>
      </c>
      <c r="M54" s="29">
        <v>55.31111111111111</v>
      </c>
      <c r="N54" s="24" t="s">
        <v>13</v>
      </c>
      <c r="O54" s="30">
        <v>54.800000000000004</v>
      </c>
      <c r="P54" s="24" t="s">
        <v>13</v>
      </c>
      <c r="Q54" s="27">
        <v>90.75</v>
      </c>
      <c r="R54" s="23" t="s">
        <v>10</v>
      </c>
      <c r="S54" s="23"/>
      <c r="T54" s="23"/>
      <c r="U54" s="23"/>
      <c r="V54" s="23"/>
      <c r="W54" s="23">
        <v>100</v>
      </c>
      <c r="X54" s="23" t="s">
        <v>7</v>
      </c>
      <c r="Y54" s="23"/>
      <c r="Z54" s="23"/>
      <c r="AA54" s="23"/>
      <c r="AB54" s="23"/>
      <c r="AC54" s="23"/>
      <c r="AD54" s="23"/>
      <c r="AE54" s="23">
        <v>36</v>
      </c>
      <c r="AF54" s="23" t="s">
        <v>13</v>
      </c>
    </row>
    <row r="55" spans="1:37" x14ac:dyDescent="0.25">
      <c r="A55" s="14">
        <f t="shared" si="2"/>
        <v>44</v>
      </c>
      <c r="B55" s="12">
        <v>1032141199</v>
      </c>
      <c r="C55" s="27">
        <v>77</v>
      </c>
      <c r="D55" s="23" t="s">
        <v>8</v>
      </c>
      <c r="E55" s="27">
        <v>87</v>
      </c>
      <c r="F55" s="23" t="s">
        <v>10</v>
      </c>
      <c r="G55" s="23">
        <v>81</v>
      </c>
      <c r="H55" s="23" t="s">
        <v>8</v>
      </c>
      <c r="I55" s="38">
        <v>70</v>
      </c>
      <c r="J55" s="23" t="s">
        <v>8</v>
      </c>
      <c r="K55" s="23">
        <v>89</v>
      </c>
      <c r="L55" s="23" t="s">
        <v>10</v>
      </c>
      <c r="M55" s="29">
        <v>86.16903073286052</v>
      </c>
      <c r="N55" s="24" t="s">
        <v>10</v>
      </c>
      <c r="O55" s="30">
        <v>69.599999999999994</v>
      </c>
      <c r="P55" s="24" t="s">
        <v>40</v>
      </c>
      <c r="Q55" s="27">
        <v>89.5</v>
      </c>
      <c r="R55" s="23" t="s">
        <v>10</v>
      </c>
      <c r="S55" s="23"/>
      <c r="T55" s="23"/>
      <c r="U55" s="23"/>
      <c r="V55" s="23"/>
      <c r="W55" s="23">
        <v>90</v>
      </c>
      <c r="X55" s="23" t="s">
        <v>48</v>
      </c>
      <c r="Y55" s="23"/>
      <c r="Z55" s="23"/>
      <c r="AA55" s="23"/>
      <c r="AB55" s="23"/>
      <c r="AC55" s="23"/>
      <c r="AD55" s="23"/>
      <c r="AE55" s="23">
        <v>69</v>
      </c>
      <c r="AF55" s="23" t="s">
        <v>8</v>
      </c>
    </row>
    <row r="56" spans="1:37" x14ac:dyDescent="0.25">
      <c r="A56" s="14">
        <f t="shared" si="2"/>
        <v>45</v>
      </c>
      <c r="B56" s="10">
        <v>1032142429</v>
      </c>
      <c r="C56" s="38">
        <v>64</v>
      </c>
      <c r="D56" s="23" t="s">
        <v>11</v>
      </c>
      <c r="E56" s="27">
        <v>60.5</v>
      </c>
      <c r="F56" s="23" t="s">
        <v>11</v>
      </c>
      <c r="G56" s="27">
        <v>51.166666666666664</v>
      </c>
      <c r="H56" s="23" t="s">
        <v>13</v>
      </c>
      <c r="I56" s="27">
        <v>44</v>
      </c>
      <c r="J56" s="23" t="s">
        <v>13</v>
      </c>
      <c r="K56" s="23">
        <v>99</v>
      </c>
      <c r="L56" s="23" t="s">
        <v>7</v>
      </c>
      <c r="M56" s="29">
        <v>69.235224586288425</v>
      </c>
      <c r="N56" s="24" t="s">
        <v>8</v>
      </c>
      <c r="O56" s="30">
        <v>24.2</v>
      </c>
      <c r="P56" s="24" t="s">
        <v>11</v>
      </c>
      <c r="Q56" s="27">
        <v>54.5</v>
      </c>
      <c r="R56" s="23" t="s">
        <v>13</v>
      </c>
      <c r="S56" s="23"/>
      <c r="T56" s="23"/>
      <c r="U56" s="23">
        <v>90</v>
      </c>
      <c r="V56" s="23" t="s">
        <v>10</v>
      </c>
      <c r="W56" s="23"/>
      <c r="X56" s="23"/>
      <c r="Y56" s="23"/>
      <c r="Z56" s="23"/>
      <c r="AA56" s="23"/>
      <c r="AB56" s="23"/>
      <c r="AC56" s="23"/>
      <c r="AD56" s="23"/>
      <c r="AE56" s="23">
        <v>87</v>
      </c>
      <c r="AF56" s="23" t="s">
        <v>10</v>
      </c>
    </row>
    <row r="57" spans="1:37" x14ac:dyDescent="0.25">
      <c r="A57" s="14">
        <f t="shared" si="2"/>
        <v>46</v>
      </c>
      <c r="B57" s="16">
        <v>1032141201</v>
      </c>
      <c r="C57" s="38">
        <v>67</v>
      </c>
      <c r="D57" s="23" t="s">
        <v>11</v>
      </c>
      <c r="E57" s="27">
        <v>55</v>
      </c>
      <c r="F57" s="23" t="s">
        <v>13</v>
      </c>
      <c r="G57" s="23">
        <v>58</v>
      </c>
      <c r="H57" s="23" t="s">
        <v>13</v>
      </c>
      <c r="I57" s="27">
        <v>62.313333333333333</v>
      </c>
      <c r="J57" s="23" t="s">
        <v>11</v>
      </c>
      <c r="K57" s="23">
        <v>78</v>
      </c>
      <c r="L57" s="23" t="s">
        <v>8</v>
      </c>
      <c r="M57" s="29">
        <v>77.854137115839251</v>
      </c>
      <c r="N57" s="24" t="s">
        <v>8</v>
      </c>
      <c r="O57" s="30">
        <v>53</v>
      </c>
      <c r="P57" s="24" t="s">
        <v>13</v>
      </c>
      <c r="Q57" s="27">
        <v>76.5</v>
      </c>
      <c r="R57" s="23" t="s">
        <v>8</v>
      </c>
      <c r="S57" s="23"/>
      <c r="T57" s="23"/>
      <c r="U57" s="23"/>
      <c r="V57" s="23"/>
      <c r="W57" s="23"/>
      <c r="X57" s="23"/>
      <c r="Y57" s="23">
        <v>84</v>
      </c>
      <c r="Z57" s="23" t="s">
        <v>8</v>
      </c>
      <c r="AA57" s="23"/>
      <c r="AB57" s="23"/>
      <c r="AC57" s="23"/>
      <c r="AD57" s="23"/>
      <c r="AE57" s="23">
        <v>71</v>
      </c>
      <c r="AF57" s="23" t="s">
        <v>8</v>
      </c>
    </row>
    <row r="58" spans="1:37" x14ac:dyDescent="0.25">
      <c r="A58" s="14">
        <f t="shared" si="2"/>
        <v>47</v>
      </c>
      <c r="B58" s="16">
        <v>1032141202</v>
      </c>
      <c r="C58" s="38">
        <v>51</v>
      </c>
      <c r="D58" s="23" t="s">
        <v>13</v>
      </c>
      <c r="E58" s="27">
        <v>51</v>
      </c>
      <c r="F58" s="23" t="s">
        <v>13</v>
      </c>
      <c r="G58" s="23">
        <v>31</v>
      </c>
      <c r="H58" s="23" t="s">
        <v>13</v>
      </c>
      <c r="I58" s="27">
        <v>51.05</v>
      </c>
      <c r="J58" s="23" t="s">
        <v>13</v>
      </c>
      <c r="K58" s="23">
        <v>70</v>
      </c>
      <c r="L58" s="23" t="s">
        <v>8</v>
      </c>
      <c r="M58" s="29">
        <v>66.636879432624127</v>
      </c>
      <c r="N58" s="24" t="s">
        <v>11</v>
      </c>
      <c r="O58" s="30">
        <v>52</v>
      </c>
      <c r="P58" s="24" t="s">
        <v>13</v>
      </c>
      <c r="Q58" s="27">
        <v>76.75</v>
      </c>
      <c r="R58" s="23" t="s">
        <v>8</v>
      </c>
      <c r="S58" s="23"/>
      <c r="T58" s="23"/>
      <c r="U58" s="23">
        <v>75</v>
      </c>
      <c r="V58" s="23" t="s">
        <v>8</v>
      </c>
      <c r="W58" s="23"/>
      <c r="X58" s="23"/>
      <c r="Y58" s="23"/>
      <c r="Z58" s="23"/>
      <c r="AA58" s="23"/>
      <c r="AB58" s="23"/>
      <c r="AC58" s="23"/>
      <c r="AD58" s="23"/>
      <c r="AE58" s="23">
        <v>50</v>
      </c>
      <c r="AF58" s="23" t="s">
        <v>13</v>
      </c>
    </row>
    <row r="59" spans="1:37" x14ac:dyDescent="0.25">
      <c r="A59" s="14">
        <f t="shared" si="2"/>
        <v>48</v>
      </c>
      <c r="B59" s="12">
        <v>1032141203</v>
      </c>
      <c r="C59" s="27">
        <v>56.5</v>
      </c>
      <c r="D59" s="23" t="s">
        <v>13</v>
      </c>
      <c r="E59" s="27">
        <v>60.5</v>
      </c>
      <c r="F59" s="23" t="s">
        <v>11</v>
      </c>
      <c r="G59" s="23">
        <v>46</v>
      </c>
      <c r="H59" s="23" t="s">
        <v>13</v>
      </c>
      <c r="I59" s="27">
        <v>69</v>
      </c>
      <c r="J59" s="23" t="s">
        <v>8</v>
      </c>
      <c r="K59" s="23">
        <v>99</v>
      </c>
      <c r="L59" s="23" t="s">
        <v>7</v>
      </c>
      <c r="M59" s="29">
        <v>70.803309692671391</v>
      </c>
      <c r="N59" s="24" t="s">
        <v>8</v>
      </c>
      <c r="O59" s="30">
        <v>51.5</v>
      </c>
      <c r="P59" s="24" t="s">
        <v>13</v>
      </c>
      <c r="Q59" s="27">
        <v>88</v>
      </c>
      <c r="R59" s="23" t="s">
        <v>10</v>
      </c>
      <c r="S59" s="23">
        <v>89</v>
      </c>
      <c r="T59" s="23" t="s">
        <v>10</v>
      </c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>
        <v>79</v>
      </c>
      <c r="AF59" s="23" t="s">
        <v>8</v>
      </c>
      <c r="AJ59" s="38"/>
      <c r="AK59" s="38"/>
    </row>
    <row r="60" spans="1:37" x14ac:dyDescent="0.25">
      <c r="A60" s="14">
        <f t="shared" si="2"/>
        <v>49</v>
      </c>
      <c r="B60" s="10">
        <v>1032142430</v>
      </c>
      <c r="C60" s="38">
        <v>80</v>
      </c>
      <c r="D60" s="23" t="s">
        <v>8</v>
      </c>
      <c r="E60" s="27">
        <v>80.777777777777771</v>
      </c>
      <c r="F60" s="23" t="s">
        <v>8</v>
      </c>
      <c r="G60" s="27">
        <v>69.333333333333343</v>
      </c>
      <c r="H60" s="23" t="s">
        <v>8</v>
      </c>
      <c r="I60" s="27">
        <v>61.016666666666666</v>
      </c>
      <c r="J60" s="23" t="s">
        <v>11</v>
      </c>
      <c r="K60" s="23">
        <v>86</v>
      </c>
      <c r="L60" s="23" t="s">
        <v>10</v>
      </c>
      <c r="M60" s="29">
        <v>75.325531914893631</v>
      </c>
      <c r="N60" s="24" t="s">
        <v>8</v>
      </c>
      <c r="O60" s="30">
        <v>70.900000000000006</v>
      </c>
      <c r="P60" s="24" t="s">
        <v>40</v>
      </c>
      <c r="Q60" s="27">
        <v>91</v>
      </c>
      <c r="R60" s="23" t="s">
        <v>10</v>
      </c>
      <c r="S60" s="23"/>
      <c r="T60" s="23"/>
      <c r="U60" s="23">
        <v>95</v>
      </c>
      <c r="V60" s="23" t="s">
        <v>7</v>
      </c>
      <c r="W60" s="23"/>
      <c r="X60" s="23"/>
      <c r="Y60" s="23"/>
      <c r="Z60" s="23"/>
      <c r="AA60" s="23"/>
      <c r="AB60" s="23"/>
      <c r="AC60" s="23"/>
      <c r="AD60" s="23"/>
      <c r="AE60" s="23">
        <v>75</v>
      </c>
      <c r="AF60" s="23" t="s">
        <v>8</v>
      </c>
      <c r="AJ60" s="38"/>
      <c r="AK60" s="38"/>
    </row>
    <row r="61" spans="1:37" x14ac:dyDescent="0.25">
      <c r="A61" s="14">
        <f t="shared" si="2"/>
        <v>50</v>
      </c>
      <c r="B61" s="12">
        <v>1032141205</v>
      </c>
      <c r="C61" s="27">
        <v>55.5</v>
      </c>
      <c r="D61" s="23" t="s">
        <v>13</v>
      </c>
      <c r="E61" s="27">
        <v>72.5</v>
      </c>
      <c r="F61" s="23" t="s">
        <v>8</v>
      </c>
      <c r="G61" s="23">
        <v>65</v>
      </c>
      <c r="H61" s="23" t="s">
        <v>11</v>
      </c>
      <c r="I61" s="27">
        <v>51</v>
      </c>
      <c r="J61" s="23" t="s">
        <v>13</v>
      </c>
      <c r="K61" s="23">
        <v>82</v>
      </c>
      <c r="L61" s="23" t="s">
        <v>8</v>
      </c>
      <c r="M61" s="29">
        <v>75.265011820330969</v>
      </c>
      <c r="N61" s="24" t="s">
        <v>8</v>
      </c>
      <c r="O61" s="30">
        <v>52.300000000000004</v>
      </c>
      <c r="P61" s="24" t="s">
        <v>13</v>
      </c>
      <c r="Q61" s="27">
        <v>71.25</v>
      </c>
      <c r="R61" s="23" t="s">
        <v>8</v>
      </c>
      <c r="S61" s="23"/>
      <c r="T61" s="23"/>
      <c r="U61" s="23"/>
      <c r="V61" s="23"/>
      <c r="W61" s="23">
        <v>90</v>
      </c>
      <c r="X61" s="23" t="s">
        <v>10</v>
      </c>
      <c r="Y61" s="23"/>
      <c r="Z61" s="23"/>
      <c r="AA61" s="23"/>
      <c r="AB61" s="23"/>
      <c r="AC61" s="23"/>
      <c r="AD61" s="23"/>
      <c r="AE61" s="23">
        <v>64</v>
      </c>
      <c r="AF61" s="23" t="s">
        <v>11</v>
      </c>
    </row>
    <row r="62" spans="1:37" x14ac:dyDescent="0.25">
      <c r="A62" s="14">
        <f t="shared" si="2"/>
        <v>51</v>
      </c>
      <c r="B62" s="16">
        <v>1032141206</v>
      </c>
      <c r="C62" s="38">
        <v>51</v>
      </c>
      <c r="D62" s="23" t="s">
        <v>13</v>
      </c>
      <c r="E62" s="27">
        <v>51.666666666666671</v>
      </c>
      <c r="F62" s="23" t="s">
        <v>13</v>
      </c>
      <c r="G62" s="23">
        <v>58</v>
      </c>
      <c r="H62" s="23" t="s">
        <v>13</v>
      </c>
      <c r="I62" s="27">
        <v>29.663333333333334</v>
      </c>
      <c r="J62" s="41" t="s">
        <v>14</v>
      </c>
      <c r="K62" s="23">
        <v>72</v>
      </c>
      <c r="L62" s="23" t="s">
        <v>8</v>
      </c>
      <c r="M62" s="29">
        <v>57.695744680851071</v>
      </c>
      <c r="N62" s="24" t="s">
        <v>13</v>
      </c>
      <c r="O62" s="30">
        <v>52</v>
      </c>
      <c r="P62" s="24" t="s">
        <v>13</v>
      </c>
      <c r="Q62" s="27">
        <v>39.75</v>
      </c>
      <c r="R62" s="41" t="s">
        <v>15</v>
      </c>
      <c r="S62" s="23">
        <v>88</v>
      </c>
      <c r="T62" s="23" t="s">
        <v>10</v>
      </c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>
        <v>55</v>
      </c>
      <c r="AF62" s="23" t="s">
        <v>13</v>
      </c>
    </row>
    <row r="63" spans="1:37" x14ac:dyDescent="0.25">
      <c r="A63" s="14">
        <f t="shared" si="2"/>
        <v>52</v>
      </c>
      <c r="B63" s="10">
        <v>1032143636</v>
      </c>
      <c r="C63" s="38">
        <v>69</v>
      </c>
      <c r="D63" s="23" t="s">
        <v>8</v>
      </c>
      <c r="E63" s="27">
        <v>74.5</v>
      </c>
      <c r="F63" s="23" t="s">
        <v>8</v>
      </c>
      <c r="G63" s="23">
        <v>81</v>
      </c>
      <c r="H63" s="23" t="s">
        <v>8</v>
      </c>
      <c r="I63" s="27">
        <v>69</v>
      </c>
      <c r="J63" s="28" t="s">
        <v>8</v>
      </c>
      <c r="K63" s="23">
        <v>86</v>
      </c>
      <c r="L63" s="23" t="s">
        <v>10</v>
      </c>
      <c r="M63" s="29">
        <v>86.264066193853424</v>
      </c>
      <c r="N63" s="24" t="s">
        <v>10</v>
      </c>
      <c r="O63" s="30">
        <v>69.099999999999994</v>
      </c>
      <c r="P63" s="24" t="s">
        <v>40</v>
      </c>
      <c r="Q63" s="27">
        <v>86</v>
      </c>
      <c r="R63" s="23" t="s">
        <v>10</v>
      </c>
      <c r="S63" s="23"/>
      <c r="T63" s="23"/>
      <c r="U63" s="23"/>
      <c r="V63" s="23"/>
      <c r="W63" s="23">
        <v>98</v>
      </c>
      <c r="X63" s="23" t="s">
        <v>7</v>
      </c>
      <c r="Y63" s="23"/>
      <c r="Z63" s="23"/>
      <c r="AA63" s="23"/>
      <c r="AB63" s="23"/>
      <c r="AC63" s="23"/>
      <c r="AD63" s="23"/>
      <c r="AE63" s="23">
        <v>83.25</v>
      </c>
      <c r="AF63" s="23" t="s">
        <v>8</v>
      </c>
    </row>
    <row r="64" spans="1:37" x14ac:dyDescent="0.25">
      <c r="A64" s="14">
        <f t="shared" si="2"/>
        <v>53</v>
      </c>
      <c r="B64" s="12">
        <v>1032141208</v>
      </c>
      <c r="C64" s="27">
        <v>55.5</v>
      </c>
      <c r="D64" s="23" t="s">
        <v>13</v>
      </c>
      <c r="E64" s="27">
        <v>53</v>
      </c>
      <c r="F64" s="23" t="s">
        <v>13</v>
      </c>
      <c r="G64" s="23">
        <v>51</v>
      </c>
      <c r="H64" s="23" t="s">
        <v>13</v>
      </c>
      <c r="I64" s="27">
        <v>54</v>
      </c>
      <c r="J64" s="38" t="s">
        <v>13</v>
      </c>
      <c r="K64" s="23">
        <v>64</v>
      </c>
      <c r="L64" s="23" t="s">
        <v>11</v>
      </c>
      <c r="M64" s="29">
        <v>76.200945626477534</v>
      </c>
      <c r="N64" s="24" t="s">
        <v>8</v>
      </c>
      <c r="O64" s="30">
        <v>51.2</v>
      </c>
      <c r="P64" s="24" t="s">
        <v>13</v>
      </c>
      <c r="Q64" s="27">
        <v>90</v>
      </c>
      <c r="R64" s="23" t="s">
        <v>10</v>
      </c>
      <c r="S64" s="23"/>
      <c r="T64" s="23"/>
      <c r="U64" s="23">
        <v>71</v>
      </c>
      <c r="V64" s="23" t="s">
        <v>8</v>
      </c>
      <c r="W64" s="23"/>
      <c r="X64" s="23"/>
      <c r="Y64" s="23"/>
      <c r="Z64" s="23"/>
      <c r="AA64" s="23"/>
      <c r="AB64" s="23"/>
      <c r="AC64" s="23"/>
      <c r="AD64" s="23"/>
      <c r="AE64" s="23">
        <v>75</v>
      </c>
      <c r="AF64" s="23" t="s">
        <v>8</v>
      </c>
    </row>
    <row r="65" spans="1:32" x14ac:dyDescent="0.25">
      <c r="A65" s="14">
        <f t="shared" si="2"/>
        <v>54</v>
      </c>
      <c r="B65" s="10">
        <v>1032132395</v>
      </c>
      <c r="C65" s="23">
        <v>0</v>
      </c>
      <c r="D65" s="41" t="s">
        <v>14</v>
      </c>
      <c r="E65" s="27">
        <v>0</v>
      </c>
      <c r="F65" s="41" t="s">
        <v>14</v>
      </c>
      <c r="G65" s="24">
        <v>0</v>
      </c>
      <c r="H65" s="41" t="s">
        <v>14</v>
      </c>
      <c r="I65" s="27">
        <v>14</v>
      </c>
      <c r="J65" s="42" t="s">
        <v>14</v>
      </c>
      <c r="K65" s="23">
        <v>0</v>
      </c>
      <c r="L65" s="41" t="s">
        <v>14</v>
      </c>
      <c r="M65" s="29">
        <v>1.1111111111111112</v>
      </c>
      <c r="N65" s="41" t="s">
        <v>14</v>
      </c>
      <c r="O65" s="30">
        <v>25.5</v>
      </c>
      <c r="P65" s="41" t="s">
        <v>14</v>
      </c>
      <c r="Q65" s="27">
        <v>0</v>
      </c>
      <c r="R65" s="41" t="s">
        <v>14</v>
      </c>
      <c r="S65" s="23"/>
      <c r="T65" s="23"/>
      <c r="U65" s="23"/>
      <c r="V65" s="23"/>
      <c r="W65" s="23"/>
      <c r="X65" s="23"/>
      <c r="Y65" s="23"/>
      <c r="Z65" s="23"/>
      <c r="AA65" s="38">
        <v>0</v>
      </c>
      <c r="AB65" s="41" t="s">
        <v>14</v>
      </c>
      <c r="AC65" s="23"/>
      <c r="AD65" s="23"/>
      <c r="AE65" s="23">
        <v>30</v>
      </c>
      <c r="AF65" s="41" t="s">
        <v>15</v>
      </c>
    </row>
    <row r="66" spans="1:32" x14ac:dyDescent="0.25">
      <c r="A66" s="14">
        <f t="shared" si="2"/>
        <v>55</v>
      </c>
      <c r="B66" s="16">
        <v>1032141209</v>
      </c>
      <c r="C66" s="23">
        <v>70</v>
      </c>
      <c r="D66" s="23" t="s">
        <v>8</v>
      </c>
      <c r="E66" s="27">
        <v>69.777777777777771</v>
      </c>
      <c r="F66" s="23" t="s">
        <v>8</v>
      </c>
      <c r="G66" s="38">
        <v>53</v>
      </c>
      <c r="H66" s="23" t="s">
        <v>13</v>
      </c>
      <c r="I66" s="27">
        <v>55.313333333333333</v>
      </c>
      <c r="J66" s="23" t="s">
        <v>13</v>
      </c>
      <c r="K66" s="23">
        <v>86</v>
      </c>
      <c r="L66" s="23" t="s">
        <v>10</v>
      </c>
      <c r="M66" s="29">
        <v>86.649172576832157</v>
      </c>
      <c r="N66" s="24" t="s">
        <v>10</v>
      </c>
      <c r="O66" s="30">
        <v>61</v>
      </c>
      <c r="P66" s="24" t="s">
        <v>11</v>
      </c>
      <c r="Q66" s="27">
        <v>87</v>
      </c>
      <c r="R66" s="23" t="s">
        <v>10</v>
      </c>
      <c r="S66" s="23"/>
      <c r="T66" s="23"/>
      <c r="U66" s="23">
        <v>94</v>
      </c>
      <c r="V66" s="23" t="s">
        <v>10</v>
      </c>
      <c r="W66" s="23"/>
      <c r="X66" s="23"/>
      <c r="Y66" s="23"/>
      <c r="Z66" s="23"/>
      <c r="AA66" s="23"/>
      <c r="AB66" s="23"/>
      <c r="AC66" s="23"/>
      <c r="AD66" s="23"/>
      <c r="AE66" s="23">
        <v>35</v>
      </c>
      <c r="AF66" s="23" t="s">
        <v>13</v>
      </c>
    </row>
    <row r="67" spans="1:32" x14ac:dyDescent="0.25">
      <c r="A67" s="14">
        <f t="shared" si="2"/>
        <v>56</v>
      </c>
      <c r="B67" s="12">
        <v>1032142431</v>
      </c>
      <c r="C67" s="27">
        <v>67</v>
      </c>
      <c r="D67" s="23" t="s">
        <v>11</v>
      </c>
      <c r="E67" s="27">
        <v>55.5</v>
      </c>
      <c r="F67" s="23" t="s">
        <v>13</v>
      </c>
      <c r="G67" s="38">
        <v>52</v>
      </c>
      <c r="H67" s="23" t="s">
        <v>13</v>
      </c>
      <c r="I67" s="27">
        <v>52</v>
      </c>
      <c r="J67" s="23" t="s">
        <v>13</v>
      </c>
      <c r="K67" s="23">
        <v>94</v>
      </c>
      <c r="L67" s="23" t="s">
        <v>10</v>
      </c>
      <c r="M67" s="29">
        <v>66.012056737588651</v>
      </c>
      <c r="N67" s="24" t="s">
        <v>11</v>
      </c>
      <c r="O67" s="30">
        <v>39.700000000000003</v>
      </c>
      <c r="P67" s="24" t="s">
        <v>13</v>
      </c>
      <c r="Q67" s="27">
        <v>76.25</v>
      </c>
      <c r="R67" s="23" t="s">
        <v>8</v>
      </c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>
        <v>71</v>
      </c>
      <c r="AD67" s="23" t="s">
        <v>8</v>
      </c>
      <c r="AE67" s="23">
        <v>0</v>
      </c>
      <c r="AF67" s="41" t="s">
        <v>14</v>
      </c>
    </row>
    <row r="68" spans="1:32" x14ac:dyDescent="0.25">
      <c r="A68" s="14">
        <f t="shared" si="2"/>
        <v>57</v>
      </c>
      <c r="B68" s="12">
        <v>1032142432</v>
      </c>
      <c r="C68" s="27">
        <v>62.25</v>
      </c>
      <c r="D68" s="23" t="s">
        <v>11</v>
      </c>
      <c r="E68" s="27">
        <v>51.5</v>
      </c>
      <c r="F68" s="23" t="s">
        <v>13</v>
      </c>
      <c r="G68" s="38">
        <v>45</v>
      </c>
      <c r="H68" s="23" t="s">
        <v>13</v>
      </c>
      <c r="I68" s="27">
        <v>69</v>
      </c>
      <c r="J68" s="23" t="s">
        <v>8</v>
      </c>
      <c r="K68" s="23">
        <v>87</v>
      </c>
      <c r="L68" s="23" t="s">
        <v>10</v>
      </c>
      <c r="M68" s="29">
        <v>74.12813238770687</v>
      </c>
      <c r="N68" s="24" t="s">
        <v>8</v>
      </c>
      <c r="O68" s="30">
        <v>52.3</v>
      </c>
      <c r="P68" s="24" t="s">
        <v>13</v>
      </c>
      <c r="Q68" s="27">
        <v>66.5</v>
      </c>
      <c r="R68" s="23" t="s">
        <v>11</v>
      </c>
      <c r="S68" s="23"/>
      <c r="T68" s="23"/>
      <c r="U68" s="23"/>
      <c r="V68" s="23"/>
      <c r="W68" s="23"/>
      <c r="X68" s="23"/>
      <c r="Y68" s="23"/>
      <c r="Z68" s="23"/>
      <c r="AA68" s="23">
        <v>84</v>
      </c>
      <c r="AB68" s="23" t="s">
        <v>8</v>
      </c>
      <c r="AC68" s="23"/>
      <c r="AD68" s="23"/>
      <c r="AE68" s="23">
        <v>73</v>
      </c>
      <c r="AF68" s="23" t="s">
        <v>8</v>
      </c>
    </row>
    <row r="69" spans="1:32" x14ac:dyDescent="0.25">
      <c r="A69" s="14">
        <f t="shared" si="2"/>
        <v>58</v>
      </c>
      <c r="B69" s="12">
        <v>1032143637</v>
      </c>
      <c r="C69" s="27">
        <v>59.75</v>
      </c>
      <c r="D69" s="23" t="s">
        <v>13</v>
      </c>
      <c r="E69" s="27">
        <v>54.5</v>
      </c>
      <c r="F69" s="23" t="s">
        <v>13</v>
      </c>
      <c r="G69" s="38">
        <v>60</v>
      </c>
      <c r="H69" s="23" t="s">
        <v>13</v>
      </c>
      <c r="I69" s="27">
        <v>56</v>
      </c>
      <c r="J69" s="23" t="s">
        <v>13</v>
      </c>
      <c r="K69" s="23">
        <v>74</v>
      </c>
      <c r="L69" s="23" t="s">
        <v>8</v>
      </c>
      <c r="M69" s="29">
        <v>61.531678486997627</v>
      </c>
      <c r="N69" s="24" t="s">
        <v>11</v>
      </c>
      <c r="O69" s="30">
        <v>51.2</v>
      </c>
      <c r="P69" s="24" t="s">
        <v>13</v>
      </c>
      <c r="Q69" s="27">
        <v>65</v>
      </c>
      <c r="R69" s="23" t="s">
        <v>11</v>
      </c>
      <c r="S69" s="23">
        <v>76</v>
      </c>
      <c r="T69" s="23" t="s">
        <v>8</v>
      </c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>
        <v>78.75</v>
      </c>
      <c r="AF69" s="23" t="s">
        <v>8</v>
      </c>
    </row>
    <row r="70" spans="1:32" x14ac:dyDescent="0.25">
      <c r="A70" s="14">
        <f t="shared" si="2"/>
        <v>59</v>
      </c>
      <c r="B70" s="10">
        <v>1032142433</v>
      </c>
      <c r="C70" s="23">
        <v>69</v>
      </c>
      <c r="D70" s="23" t="s">
        <v>8</v>
      </c>
      <c r="E70" s="27">
        <v>95.5</v>
      </c>
      <c r="F70" s="23" t="s">
        <v>7</v>
      </c>
      <c r="G70" s="27">
        <v>53.333333333333336</v>
      </c>
      <c r="H70" s="23" t="s">
        <v>13</v>
      </c>
      <c r="I70" s="27">
        <v>64.816666666666663</v>
      </c>
      <c r="J70" s="23" t="s">
        <v>11</v>
      </c>
      <c r="K70" s="23">
        <v>79</v>
      </c>
      <c r="L70" s="23" t="s">
        <v>8</v>
      </c>
      <c r="M70" s="29">
        <v>87.301182033096921</v>
      </c>
      <c r="N70" s="24" t="s">
        <v>10</v>
      </c>
      <c r="O70" s="30">
        <v>51.4</v>
      </c>
      <c r="P70" s="24" t="s">
        <v>13</v>
      </c>
      <c r="Q70" s="27">
        <v>50</v>
      </c>
      <c r="R70" s="23" t="s">
        <v>13</v>
      </c>
      <c r="S70" s="23"/>
      <c r="T70" s="23"/>
      <c r="U70" s="23"/>
      <c r="V70" s="23"/>
      <c r="W70" s="23"/>
      <c r="X70" s="23"/>
      <c r="Y70" s="23">
        <v>99</v>
      </c>
      <c r="Z70" s="23" t="s">
        <v>7</v>
      </c>
      <c r="AA70" s="23"/>
      <c r="AB70" s="23"/>
      <c r="AC70" s="23"/>
      <c r="AD70" s="23"/>
      <c r="AE70" s="23">
        <v>87</v>
      </c>
      <c r="AF70" s="23" t="s">
        <v>10</v>
      </c>
    </row>
    <row r="71" spans="1:32" x14ac:dyDescent="0.25">
      <c r="A71" s="14">
        <f t="shared" ref="A71:A134" si="3">A70+1</f>
        <v>60</v>
      </c>
      <c r="B71" s="16">
        <v>1032141212</v>
      </c>
      <c r="C71" s="23">
        <v>86</v>
      </c>
      <c r="D71" s="23" t="s">
        <v>10</v>
      </c>
      <c r="E71" s="27">
        <v>90.5</v>
      </c>
      <c r="F71" s="23" t="s">
        <v>10</v>
      </c>
      <c r="G71" s="38">
        <v>67</v>
      </c>
      <c r="H71" s="23" t="s">
        <v>11</v>
      </c>
      <c r="I71" s="27">
        <v>69.849999999999994</v>
      </c>
      <c r="J71" s="23" t="s">
        <v>8</v>
      </c>
      <c r="K71" s="23">
        <v>99</v>
      </c>
      <c r="L71" s="23" t="s">
        <v>7</v>
      </c>
      <c r="M71" s="29">
        <v>95.833333333333329</v>
      </c>
      <c r="N71" s="24" t="s">
        <v>7</v>
      </c>
      <c r="O71" s="30">
        <v>70</v>
      </c>
      <c r="P71" s="24" t="s">
        <v>8</v>
      </c>
      <c r="Q71" s="27">
        <v>31</v>
      </c>
      <c r="R71" s="41" t="s">
        <v>15</v>
      </c>
      <c r="S71" s="23"/>
      <c r="T71" s="23"/>
      <c r="U71" s="23"/>
      <c r="V71" s="23"/>
      <c r="W71" s="23">
        <v>88</v>
      </c>
      <c r="X71" s="23" t="s">
        <v>10</v>
      </c>
      <c r="Y71" s="23"/>
      <c r="Z71" s="23"/>
      <c r="AA71" s="23"/>
      <c r="AB71" s="23"/>
      <c r="AC71" s="23"/>
      <c r="AD71" s="23"/>
      <c r="AE71" s="23">
        <v>81</v>
      </c>
      <c r="AF71" s="23" t="s">
        <v>8</v>
      </c>
    </row>
    <row r="72" spans="1:32" x14ac:dyDescent="0.25">
      <c r="A72" s="14">
        <f t="shared" si="3"/>
        <v>61</v>
      </c>
      <c r="B72" s="16">
        <v>1032142434</v>
      </c>
      <c r="C72" s="23">
        <v>82</v>
      </c>
      <c r="D72" s="23" t="s">
        <v>8</v>
      </c>
      <c r="E72" s="27">
        <v>71</v>
      </c>
      <c r="F72" s="23" t="s">
        <v>8</v>
      </c>
      <c r="G72" s="38">
        <v>74</v>
      </c>
      <c r="H72" s="23" t="s">
        <v>8</v>
      </c>
      <c r="I72" s="27">
        <v>69.236666666666665</v>
      </c>
      <c r="J72" s="23" t="s">
        <v>8</v>
      </c>
      <c r="K72" s="23">
        <v>90</v>
      </c>
      <c r="L72" s="23" t="s">
        <v>10</v>
      </c>
      <c r="M72" s="29">
        <v>89.840661938534268</v>
      </c>
      <c r="N72" s="24" t="s">
        <v>10</v>
      </c>
      <c r="O72" s="30">
        <v>70</v>
      </c>
      <c r="P72" s="24" t="s">
        <v>8</v>
      </c>
      <c r="Q72" s="27">
        <v>89</v>
      </c>
      <c r="R72" s="23" t="s">
        <v>10</v>
      </c>
      <c r="S72" s="23"/>
      <c r="T72" s="23"/>
      <c r="U72" s="23"/>
      <c r="V72" s="23"/>
      <c r="W72" s="23"/>
      <c r="X72" s="23"/>
      <c r="Y72" s="23">
        <v>98</v>
      </c>
      <c r="Z72" s="23" t="s">
        <v>7</v>
      </c>
      <c r="AA72" s="23"/>
      <c r="AB72" s="23"/>
      <c r="AC72" s="23"/>
      <c r="AD72" s="23"/>
      <c r="AE72" s="23">
        <v>91</v>
      </c>
      <c r="AF72" s="23" t="s">
        <v>10</v>
      </c>
    </row>
    <row r="73" spans="1:32" x14ac:dyDescent="0.25">
      <c r="A73" s="14">
        <f t="shared" si="3"/>
        <v>62</v>
      </c>
      <c r="B73" s="10">
        <v>1032141213</v>
      </c>
      <c r="C73" s="23">
        <v>76</v>
      </c>
      <c r="D73" s="23" t="s">
        <v>8</v>
      </c>
      <c r="E73" s="27">
        <v>69.277777777777771</v>
      </c>
      <c r="F73" s="23" t="s">
        <v>8</v>
      </c>
      <c r="G73" s="27">
        <v>49</v>
      </c>
      <c r="H73" s="23" t="s">
        <v>13</v>
      </c>
      <c r="I73" s="27">
        <v>53.633333333333333</v>
      </c>
      <c r="J73" s="23" t="s">
        <v>13</v>
      </c>
      <c r="K73" s="23">
        <v>79</v>
      </c>
      <c r="L73" s="23" t="s">
        <v>8</v>
      </c>
      <c r="M73" s="29">
        <v>87.373995271867599</v>
      </c>
      <c r="N73" s="24" t="s">
        <v>10</v>
      </c>
      <c r="O73" s="30">
        <v>70.800000000000011</v>
      </c>
      <c r="P73" s="24" t="s">
        <v>40</v>
      </c>
      <c r="Q73" s="27">
        <v>73.25</v>
      </c>
      <c r="R73" s="23" t="s">
        <v>8</v>
      </c>
      <c r="S73" s="23"/>
      <c r="T73" s="23"/>
      <c r="U73" s="23">
        <v>98</v>
      </c>
      <c r="V73" s="23" t="s">
        <v>7</v>
      </c>
      <c r="W73" s="23"/>
      <c r="X73" s="23"/>
      <c r="Y73" s="23"/>
      <c r="Z73" s="23"/>
      <c r="AA73" s="23"/>
      <c r="AB73" s="23"/>
      <c r="AC73" s="23"/>
      <c r="AD73" s="23"/>
      <c r="AE73" s="23">
        <v>84</v>
      </c>
      <c r="AF73" s="23" t="s">
        <v>8</v>
      </c>
    </row>
    <row r="74" spans="1:32" x14ac:dyDescent="0.25">
      <c r="A74" s="14">
        <f t="shared" si="3"/>
        <v>63</v>
      </c>
      <c r="B74" s="16">
        <v>1032141215</v>
      </c>
      <c r="C74" s="23">
        <v>48</v>
      </c>
      <c r="D74" s="23" t="s">
        <v>13</v>
      </c>
      <c r="E74" s="27">
        <v>51.888888888888886</v>
      </c>
      <c r="F74" s="23" t="s">
        <v>13</v>
      </c>
      <c r="G74" s="38">
        <v>57</v>
      </c>
      <c r="H74" s="23" t="s">
        <v>13</v>
      </c>
      <c r="I74" s="27">
        <v>51.25</v>
      </c>
      <c r="J74" s="23" t="s">
        <v>13</v>
      </c>
      <c r="K74" s="23">
        <v>52</v>
      </c>
      <c r="L74" s="23" t="s">
        <v>13</v>
      </c>
      <c r="M74" s="29">
        <v>39.799999999999997</v>
      </c>
      <c r="N74" s="24" t="s">
        <v>11</v>
      </c>
      <c r="O74" s="30">
        <v>52</v>
      </c>
      <c r="P74" s="24" t="s">
        <v>13</v>
      </c>
      <c r="Q74" s="27">
        <v>5</v>
      </c>
      <c r="R74" s="41" t="s">
        <v>14</v>
      </c>
      <c r="S74" s="23"/>
      <c r="T74" s="23"/>
      <c r="U74" s="23"/>
      <c r="V74" s="23"/>
      <c r="W74" s="23"/>
      <c r="X74" s="23"/>
      <c r="Y74" s="23"/>
      <c r="Z74" s="23"/>
      <c r="AA74" s="38"/>
      <c r="AB74" s="38"/>
      <c r="AC74" s="23">
        <v>50</v>
      </c>
      <c r="AD74" s="23" t="s">
        <v>13</v>
      </c>
      <c r="AE74" s="23">
        <v>53</v>
      </c>
      <c r="AF74" s="23" t="s">
        <v>13</v>
      </c>
    </row>
    <row r="75" spans="1:32" x14ac:dyDescent="0.25">
      <c r="A75" s="14">
        <f t="shared" si="3"/>
        <v>64</v>
      </c>
      <c r="B75" s="10">
        <v>1032141217</v>
      </c>
      <c r="C75" s="23">
        <v>62</v>
      </c>
      <c r="D75" s="23" t="s">
        <v>11</v>
      </c>
      <c r="E75" s="27">
        <v>51</v>
      </c>
      <c r="F75" s="23" t="s">
        <v>13</v>
      </c>
      <c r="G75" s="27">
        <v>51</v>
      </c>
      <c r="H75" s="23" t="s">
        <v>13</v>
      </c>
      <c r="I75" s="27">
        <v>51.87</v>
      </c>
      <c r="J75" s="23" t="s">
        <v>13</v>
      </c>
      <c r="K75" s="23">
        <v>74</v>
      </c>
      <c r="L75" s="23" t="s">
        <v>8</v>
      </c>
      <c r="M75" s="29">
        <v>63.927895981087481</v>
      </c>
      <c r="N75" s="24" t="s">
        <v>11</v>
      </c>
      <c r="O75" s="30">
        <v>31.200000000000003</v>
      </c>
      <c r="P75" s="24" t="s">
        <v>13</v>
      </c>
      <c r="Q75" s="27">
        <v>60.5</v>
      </c>
      <c r="R75" s="23" t="s">
        <v>13</v>
      </c>
      <c r="S75" s="23"/>
      <c r="T75" s="23"/>
      <c r="U75" s="23"/>
      <c r="V75" s="23"/>
      <c r="W75" s="23"/>
      <c r="X75" s="23"/>
      <c r="Y75" s="23">
        <v>95</v>
      </c>
      <c r="Z75" s="23" t="s">
        <v>7</v>
      </c>
      <c r="AA75" s="23"/>
      <c r="AB75" s="23"/>
      <c r="AC75" s="23"/>
      <c r="AD75" s="23"/>
      <c r="AE75" s="23">
        <v>14</v>
      </c>
      <c r="AF75" s="37" t="s">
        <v>13</v>
      </c>
    </row>
    <row r="76" spans="1:32" x14ac:dyDescent="0.25">
      <c r="A76" s="14">
        <f t="shared" si="3"/>
        <v>65</v>
      </c>
      <c r="B76" s="10">
        <v>1032141218</v>
      </c>
      <c r="C76" s="23">
        <v>67</v>
      </c>
      <c r="D76" s="23" t="s">
        <v>11</v>
      </c>
      <c r="E76" s="27">
        <v>51.5</v>
      </c>
      <c r="F76" s="23" t="s">
        <v>13</v>
      </c>
      <c r="G76" s="27">
        <v>45.333333333333329</v>
      </c>
      <c r="H76" s="41" t="s">
        <v>15</v>
      </c>
      <c r="I76" s="27">
        <v>54.486666666666672</v>
      </c>
      <c r="J76" s="23" t="s">
        <v>13</v>
      </c>
      <c r="K76" s="23">
        <v>88</v>
      </c>
      <c r="L76" s="23" t="s">
        <v>10</v>
      </c>
      <c r="M76" s="29">
        <v>78.976359338061471</v>
      </c>
      <c r="N76" s="24" t="s">
        <v>8</v>
      </c>
      <c r="O76" s="30">
        <v>51.900000000000006</v>
      </c>
      <c r="P76" s="24" t="s">
        <v>13</v>
      </c>
      <c r="Q76" s="27">
        <v>56.5</v>
      </c>
      <c r="R76" s="23" t="s">
        <v>13</v>
      </c>
      <c r="S76" s="23"/>
      <c r="T76" s="23"/>
      <c r="U76" s="23"/>
      <c r="V76" s="23"/>
      <c r="W76" s="23"/>
      <c r="X76" s="23"/>
      <c r="Y76" s="23"/>
      <c r="Z76" s="23"/>
      <c r="AA76" s="23">
        <v>88</v>
      </c>
      <c r="AB76" s="23" t="s">
        <v>10</v>
      </c>
      <c r="AC76" s="23"/>
      <c r="AD76" s="23"/>
      <c r="AE76" s="23">
        <v>63</v>
      </c>
      <c r="AF76" s="23" t="s">
        <v>11</v>
      </c>
    </row>
    <row r="77" spans="1:32" x14ac:dyDescent="0.25">
      <c r="A77" s="14">
        <f t="shared" si="3"/>
        <v>66</v>
      </c>
      <c r="B77" s="16">
        <v>1032141219</v>
      </c>
      <c r="C77" s="23">
        <v>54</v>
      </c>
      <c r="D77" s="23" t="s">
        <v>13</v>
      </c>
      <c r="E77" s="27">
        <v>56.055555555555557</v>
      </c>
      <c r="F77" s="23" t="s">
        <v>13</v>
      </c>
      <c r="G77" s="38">
        <v>51</v>
      </c>
      <c r="H77" s="23" t="s">
        <v>13</v>
      </c>
      <c r="I77" s="27">
        <v>51.146666666666668</v>
      </c>
      <c r="J77" s="23" t="s">
        <v>13</v>
      </c>
      <c r="K77" s="23">
        <v>66</v>
      </c>
      <c r="L77" s="23" t="s">
        <v>11</v>
      </c>
      <c r="M77" s="29">
        <v>58.931914893617019</v>
      </c>
      <c r="N77" s="24" t="s">
        <v>13</v>
      </c>
      <c r="O77" s="30">
        <v>53</v>
      </c>
      <c r="P77" s="24" t="s">
        <v>13</v>
      </c>
      <c r="Q77" s="27">
        <v>81</v>
      </c>
      <c r="R77" s="23" t="s">
        <v>8</v>
      </c>
      <c r="S77" s="23">
        <v>64</v>
      </c>
      <c r="T77" s="23" t="s">
        <v>11</v>
      </c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>
        <v>68.5</v>
      </c>
      <c r="AF77" s="23" t="s">
        <v>11</v>
      </c>
    </row>
    <row r="78" spans="1:32" x14ac:dyDescent="0.25">
      <c r="A78" s="14">
        <f t="shared" si="3"/>
        <v>67</v>
      </c>
      <c r="B78" s="16">
        <v>1032141220</v>
      </c>
      <c r="C78" s="23">
        <v>52</v>
      </c>
      <c r="D78" s="23" t="s">
        <v>13</v>
      </c>
      <c r="E78" s="27">
        <v>51.944444444444443</v>
      </c>
      <c r="F78" s="23" t="s">
        <v>13</v>
      </c>
      <c r="G78" s="38">
        <v>42</v>
      </c>
      <c r="H78" s="23" t="s">
        <v>13</v>
      </c>
      <c r="I78" s="27">
        <v>51.45</v>
      </c>
      <c r="J78" s="23" t="s">
        <v>13</v>
      </c>
      <c r="K78" s="23">
        <v>86</v>
      </c>
      <c r="L78" s="23" t="s">
        <v>10</v>
      </c>
      <c r="M78" s="29">
        <v>70.002127659574484</v>
      </c>
      <c r="N78" s="24" t="s">
        <v>8</v>
      </c>
      <c r="O78" s="30">
        <v>56</v>
      </c>
      <c r="P78" s="24" t="s">
        <v>13</v>
      </c>
      <c r="Q78" s="27">
        <v>52.5</v>
      </c>
      <c r="R78" s="23" t="s">
        <v>13</v>
      </c>
      <c r="S78" s="23">
        <v>64</v>
      </c>
      <c r="T78" s="23" t="s">
        <v>11</v>
      </c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>
        <v>73</v>
      </c>
      <c r="AF78" s="23" t="s">
        <v>8</v>
      </c>
    </row>
    <row r="79" spans="1:32" x14ac:dyDescent="0.25">
      <c r="A79" s="14">
        <f t="shared" si="3"/>
        <v>68</v>
      </c>
      <c r="B79" s="12">
        <v>1032142435</v>
      </c>
      <c r="C79" s="27">
        <v>86.25</v>
      </c>
      <c r="D79" s="23" t="s">
        <v>10</v>
      </c>
      <c r="E79" s="27">
        <v>107</v>
      </c>
      <c r="F79" s="23" t="s">
        <v>7</v>
      </c>
      <c r="G79" s="38">
        <v>93</v>
      </c>
      <c r="H79" s="23" t="s">
        <v>10</v>
      </c>
      <c r="I79" s="27">
        <v>71.67</v>
      </c>
      <c r="J79" s="23" t="s">
        <v>8</v>
      </c>
      <c r="K79" s="23">
        <v>94</v>
      </c>
      <c r="L79" s="23" t="s">
        <v>10</v>
      </c>
      <c r="M79" s="29">
        <v>86.513475177304969</v>
      </c>
      <c r="N79" s="24" t="s">
        <v>10</v>
      </c>
      <c r="O79" s="30">
        <v>86.3</v>
      </c>
      <c r="P79" s="24" t="s">
        <v>10</v>
      </c>
      <c r="Q79" s="27">
        <v>96.75</v>
      </c>
      <c r="R79" s="23" t="s">
        <v>7</v>
      </c>
      <c r="S79" s="23"/>
      <c r="T79" s="23"/>
      <c r="U79" s="23"/>
      <c r="V79" s="23"/>
      <c r="W79" s="23"/>
      <c r="X79" s="23"/>
      <c r="Y79" s="23">
        <v>100</v>
      </c>
      <c r="Z79" s="23" t="s">
        <v>7</v>
      </c>
      <c r="AA79" s="23"/>
      <c r="AB79" s="23"/>
      <c r="AC79" s="23"/>
      <c r="AD79" s="23"/>
      <c r="AE79" s="23">
        <v>99</v>
      </c>
      <c r="AF79" s="23" t="s">
        <v>7</v>
      </c>
    </row>
    <row r="80" spans="1:32" x14ac:dyDescent="0.25">
      <c r="A80" s="14">
        <f t="shared" si="3"/>
        <v>69</v>
      </c>
      <c r="B80" s="16">
        <v>1032141226</v>
      </c>
      <c r="C80" s="23">
        <v>61.5</v>
      </c>
      <c r="D80" s="23" t="s">
        <v>11</v>
      </c>
      <c r="E80" s="27">
        <v>52.5</v>
      </c>
      <c r="F80" s="23" t="s">
        <v>13</v>
      </c>
      <c r="G80" s="27">
        <v>51</v>
      </c>
      <c r="H80" s="23" t="s">
        <v>13</v>
      </c>
      <c r="I80" s="27">
        <v>66.033333333333331</v>
      </c>
      <c r="J80" s="23" t="s">
        <v>11</v>
      </c>
      <c r="K80" s="23">
        <v>88</v>
      </c>
      <c r="L80" s="23" t="s">
        <v>10</v>
      </c>
      <c r="M80" s="29">
        <v>68.69834515366432</v>
      </c>
      <c r="N80" s="24" t="s">
        <v>11</v>
      </c>
      <c r="O80" s="30">
        <v>52.7</v>
      </c>
      <c r="P80" s="24" t="s">
        <v>13</v>
      </c>
      <c r="Q80" s="27">
        <v>72.25</v>
      </c>
      <c r="R80" s="23" t="s">
        <v>8</v>
      </c>
      <c r="S80" s="23"/>
      <c r="T80" s="23"/>
      <c r="U80" s="23"/>
      <c r="V80" s="23"/>
      <c r="W80" s="23">
        <v>86</v>
      </c>
      <c r="X80" s="23" t="s">
        <v>10</v>
      </c>
      <c r="Y80" s="23"/>
      <c r="Z80" s="23"/>
      <c r="AA80" s="23"/>
      <c r="AB80" s="23"/>
      <c r="AC80" s="23"/>
      <c r="AD80" s="23"/>
      <c r="AE80" s="23">
        <v>96.5</v>
      </c>
      <c r="AF80" s="23" t="s">
        <v>7</v>
      </c>
    </row>
    <row r="81" spans="1:32" x14ac:dyDescent="0.25">
      <c r="A81" s="14">
        <f t="shared" si="3"/>
        <v>70</v>
      </c>
      <c r="B81" s="10">
        <v>1032146089</v>
      </c>
      <c r="C81" s="23">
        <v>86</v>
      </c>
      <c r="D81" s="23" t="s">
        <v>10</v>
      </c>
      <c r="E81" s="27">
        <v>89</v>
      </c>
      <c r="F81" s="23" t="s">
        <v>10</v>
      </c>
      <c r="G81" s="38">
        <v>97</v>
      </c>
      <c r="H81" s="23" t="s">
        <v>7</v>
      </c>
      <c r="I81" s="27">
        <v>88.37</v>
      </c>
      <c r="J81" s="28" t="s">
        <v>10</v>
      </c>
      <c r="K81" s="23">
        <v>99</v>
      </c>
      <c r="L81" s="23" t="s">
        <v>7</v>
      </c>
      <c r="M81" s="29">
        <v>86.088652482269495</v>
      </c>
      <c r="N81" s="24" t="s">
        <v>10</v>
      </c>
      <c r="O81" s="30">
        <v>69.7</v>
      </c>
      <c r="P81" s="24" t="s">
        <v>40</v>
      </c>
      <c r="Q81" s="27">
        <v>92</v>
      </c>
      <c r="R81" s="23" t="s">
        <v>10</v>
      </c>
      <c r="S81" s="23"/>
      <c r="T81" s="23"/>
      <c r="U81" s="23"/>
      <c r="V81" s="23"/>
      <c r="W81" s="23"/>
      <c r="X81" s="23"/>
      <c r="Y81" s="23">
        <v>97</v>
      </c>
      <c r="Z81" s="23" t="s">
        <v>7</v>
      </c>
      <c r="AA81" s="23"/>
      <c r="AB81" s="23"/>
      <c r="AC81" s="23"/>
      <c r="AD81" s="23"/>
      <c r="AE81" s="23">
        <v>90.4</v>
      </c>
      <c r="AF81" s="23" t="s">
        <v>10</v>
      </c>
    </row>
    <row r="82" spans="1:32" x14ac:dyDescent="0.25">
      <c r="A82" s="14">
        <f t="shared" si="3"/>
        <v>71</v>
      </c>
      <c r="B82" s="10">
        <v>1032141227</v>
      </c>
      <c r="C82" s="23">
        <v>79</v>
      </c>
      <c r="D82" s="23" t="s">
        <v>8</v>
      </c>
      <c r="E82" s="27">
        <v>51.777777777777779</v>
      </c>
      <c r="F82" s="23" t="s">
        <v>13</v>
      </c>
      <c r="G82" s="27">
        <v>51</v>
      </c>
      <c r="H82" s="23" t="s">
        <v>13</v>
      </c>
      <c r="I82" s="27">
        <v>51.883333333333333</v>
      </c>
      <c r="J82" s="23" t="s">
        <v>13</v>
      </c>
      <c r="K82" s="23">
        <v>87</v>
      </c>
      <c r="L82" s="23" t="s">
        <v>10</v>
      </c>
      <c r="M82" s="29">
        <v>69.45390070921988</v>
      </c>
      <c r="N82" s="24" t="s">
        <v>8</v>
      </c>
      <c r="O82" s="30">
        <v>51.5</v>
      </c>
      <c r="P82" s="24" t="s">
        <v>13</v>
      </c>
      <c r="Q82" s="27">
        <v>28.5</v>
      </c>
      <c r="R82" s="41" t="s">
        <v>14</v>
      </c>
      <c r="S82" s="23"/>
      <c r="T82" s="23"/>
      <c r="U82" s="23"/>
      <c r="V82" s="23"/>
      <c r="W82" s="23"/>
      <c r="X82" s="23"/>
      <c r="Y82" s="23">
        <v>90</v>
      </c>
      <c r="Z82" s="23" t="s">
        <v>10</v>
      </c>
      <c r="AA82" s="23"/>
      <c r="AB82" s="23"/>
      <c r="AC82" s="23"/>
      <c r="AD82" s="23"/>
      <c r="AE82" s="23">
        <v>40.799999999999997</v>
      </c>
      <c r="AF82" s="23" t="s">
        <v>13</v>
      </c>
    </row>
    <row r="83" spans="1:32" x14ac:dyDescent="0.25">
      <c r="A83" s="14">
        <f t="shared" si="3"/>
        <v>72</v>
      </c>
      <c r="B83" s="10">
        <v>1032141229</v>
      </c>
      <c r="C83" s="23">
        <v>64</v>
      </c>
      <c r="D83" s="23" t="s">
        <v>11</v>
      </c>
      <c r="E83" s="27">
        <v>68.333333333333343</v>
      </c>
      <c r="F83" s="23" t="s">
        <v>8</v>
      </c>
      <c r="G83" s="27">
        <v>51.333333333333329</v>
      </c>
      <c r="H83" s="23" t="s">
        <v>13</v>
      </c>
      <c r="I83" s="27">
        <v>47</v>
      </c>
      <c r="J83" s="23" t="s">
        <v>13</v>
      </c>
      <c r="K83" s="23">
        <v>99</v>
      </c>
      <c r="L83" s="23" t="s">
        <v>7</v>
      </c>
      <c r="M83" s="29">
        <v>72.218203309692669</v>
      </c>
      <c r="N83" s="24" t="s">
        <v>8</v>
      </c>
      <c r="O83" s="30">
        <v>57.699999999999996</v>
      </c>
      <c r="P83" s="24" t="s">
        <v>13</v>
      </c>
      <c r="Q83" s="27">
        <v>86.25</v>
      </c>
      <c r="R83" s="23" t="s">
        <v>10</v>
      </c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>
        <v>73</v>
      </c>
      <c r="AD83" s="23" t="s">
        <v>8</v>
      </c>
      <c r="AE83" s="23">
        <v>71</v>
      </c>
      <c r="AF83" s="23" t="s">
        <v>8</v>
      </c>
    </row>
    <row r="84" spans="1:32" x14ac:dyDescent="0.25">
      <c r="A84" s="14">
        <f t="shared" si="3"/>
        <v>73</v>
      </c>
      <c r="B84" s="10">
        <v>1032141230</v>
      </c>
      <c r="C84" s="23">
        <v>61</v>
      </c>
      <c r="D84" s="23" t="s">
        <v>11</v>
      </c>
      <c r="E84" s="27">
        <v>51</v>
      </c>
      <c r="F84" s="23" t="s">
        <v>13</v>
      </c>
      <c r="G84" s="27">
        <v>25.5</v>
      </c>
      <c r="H84" s="41" t="s">
        <v>14</v>
      </c>
      <c r="I84" s="27">
        <v>23</v>
      </c>
      <c r="J84" s="23" t="s">
        <v>13</v>
      </c>
      <c r="K84" s="23">
        <v>56</v>
      </c>
      <c r="L84" s="23" t="s">
        <v>13</v>
      </c>
      <c r="M84" s="29">
        <v>59.200945626477548</v>
      </c>
      <c r="N84" s="24" t="s">
        <v>13</v>
      </c>
      <c r="O84" s="30">
        <v>21.25</v>
      </c>
      <c r="P84" s="24" t="s">
        <v>13</v>
      </c>
      <c r="Q84" s="27">
        <v>57.25</v>
      </c>
      <c r="R84" s="23" t="s">
        <v>13</v>
      </c>
      <c r="S84" s="23"/>
      <c r="T84" s="23"/>
      <c r="U84" s="23"/>
      <c r="V84" s="23"/>
      <c r="W84" s="23"/>
      <c r="X84" s="23"/>
      <c r="Y84" s="23"/>
      <c r="Z84" s="23"/>
      <c r="AA84" s="23">
        <v>55</v>
      </c>
      <c r="AB84" s="23" t="s">
        <v>13</v>
      </c>
      <c r="AC84" s="23"/>
      <c r="AD84" s="23"/>
      <c r="AE84" s="23">
        <v>40.5</v>
      </c>
      <c r="AF84" s="23" t="s">
        <v>13</v>
      </c>
    </row>
    <row r="85" spans="1:32" x14ac:dyDescent="0.25">
      <c r="A85" s="14">
        <f t="shared" si="3"/>
        <v>74</v>
      </c>
      <c r="B85" s="10">
        <v>1032141231</v>
      </c>
      <c r="C85" s="23">
        <v>61</v>
      </c>
      <c r="D85" s="23" t="s">
        <v>11</v>
      </c>
      <c r="E85" s="27">
        <v>52.5</v>
      </c>
      <c r="F85" s="23" t="s">
        <v>13</v>
      </c>
      <c r="G85" s="27">
        <v>51.333333333333329</v>
      </c>
      <c r="H85" s="23" t="s">
        <v>13</v>
      </c>
      <c r="I85" s="27">
        <v>61.163333333333334</v>
      </c>
      <c r="J85" s="23" t="s">
        <v>11</v>
      </c>
      <c r="K85" s="23">
        <v>93</v>
      </c>
      <c r="L85" s="23" t="s">
        <v>10</v>
      </c>
      <c r="M85" s="29">
        <v>75.017021276595756</v>
      </c>
      <c r="N85" s="24" t="s">
        <v>8</v>
      </c>
      <c r="O85" s="30">
        <v>21.299999999999997</v>
      </c>
      <c r="P85" s="24" t="s">
        <v>13</v>
      </c>
      <c r="Q85" s="27">
        <v>50.75</v>
      </c>
      <c r="R85" s="23" t="s">
        <v>13</v>
      </c>
      <c r="S85" s="23"/>
      <c r="T85" s="23"/>
      <c r="U85" s="23"/>
      <c r="V85" s="23"/>
      <c r="W85" s="23">
        <v>86</v>
      </c>
      <c r="X85" s="23" t="s">
        <v>10</v>
      </c>
      <c r="Y85" s="23"/>
      <c r="Z85" s="23"/>
      <c r="AA85" s="23"/>
      <c r="AB85" s="23"/>
      <c r="AC85" s="23"/>
      <c r="AD85" s="23"/>
      <c r="AE85" s="23">
        <v>81</v>
      </c>
      <c r="AF85" s="23" t="s">
        <v>8</v>
      </c>
    </row>
    <row r="86" spans="1:32" x14ac:dyDescent="0.25">
      <c r="A86" s="14">
        <f t="shared" si="3"/>
        <v>75</v>
      </c>
      <c r="B86" s="12">
        <v>1032141232</v>
      </c>
      <c r="C86" s="27">
        <v>69</v>
      </c>
      <c r="D86" s="23" t="s">
        <v>8</v>
      </c>
      <c r="E86" s="27">
        <v>63</v>
      </c>
      <c r="F86" s="23" t="s">
        <v>11</v>
      </c>
      <c r="G86" s="38">
        <v>78</v>
      </c>
      <c r="H86" s="23" t="s">
        <v>8</v>
      </c>
      <c r="I86" s="27">
        <v>63.63666666666667</v>
      </c>
      <c r="J86" s="23" t="s">
        <v>11</v>
      </c>
      <c r="K86" s="23">
        <v>88</v>
      </c>
      <c r="L86" s="23" t="s">
        <v>10</v>
      </c>
      <c r="M86" s="29">
        <v>69.576122931442086</v>
      </c>
      <c r="N86" s="24" t="s">
        <v>8</v>
      </c>
      <c r="O86" s="30">
        <v>52.6</v>
      </c>
      <c r="P86" s="24" t="s">
        <v>13</v>
      </c>
      <c r="Q86" s="27">
        <v>90</v>
      </c>
      <c r="R86" s="23" t="s">
        <v>10</v>
      </c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>
        <v>73</v>
      </c>
      <c r="AD86" s="23" t="s">
        <v>8</v>
      </c>
      <c r="AE86" s="23">
        <v>74</v>
      </c>
      <c r="AF86" s="23" t="s">
        <v>8</v>
      </c>
    </row>
    <row r="87" spans="1:32" x14ac:dyDescent="0.25">
      <c r="A87" s="14">
        <f t="shared" si="3"/>
        <v>76</v>
      </c>
      <c r="B87" s="12">
        <v>1032141235</v>
      </c>
      <c r="C87" s="27">
        <v>52</v>
      </c>
      <c r="D87" s="23" t="s">
        <v>13</v>
      </c>
      <c r="E87" s="27">
        <v>51.5</v>
      </c>
      <c r="F87" s="23" t="s">
        <v>13</v>
      </c>
      <c r="G87" s="38">
        <v>51</v>
      </c>
      <c r="H87" s="23" t="s">
        <v>13</v>
      </c>
      <c r="I87" s="27">
        <v>51.466666666666669</v>
      </c>
      <c r="J87" s="23" t="s">
        <v>13</v>
      </c>
      <c r="K87" s="23">
        <v>54</v>
      </c>
      <c r="L87" s="23" t="s">
        <v>13</v>
      </c>
      <c r="M87" s="29">
        <v>44.191016548463359</v>
      </c>
      <c r="N87" s="24" t="s">
        <v>13</v>
      </c>
      <c r="O87" s="30">
        <v>51.300000000000004</v>
      </c>
      <c r="P87" s="24" t="s">
        <v>13</v>
      </c>
      <c r="Q87" s="27">
        <v>69.75</v>
      </c>
      <c r="R87" s="23" t="s">
        <v>8</v>
      </c>
      <c r="S87" s="23">
        <v>54</v>
      </c>
      <c r="T87" s="23" t="s">
        <v>13</v>
      </c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>
        <v>59</v>
      </c>
      <c r="AF87" s="23" t="s">
        <v>13</v>
      </c>
    </row>
    <row r="88" spans="1:32" x14ac:dyDescent="0.25">
      <c r="A88" s="14">
        <f t="shared" si="3"/>
        <v>77</v>
      </c>
      <c r="B88" s="12">
        <v>1032141238</v>
      </c>
      <c r="C88" s="27">
        <v>51</v>
      </c>
      <c r="D88" s="23" t="s">
        <v>13</v>
      </c>
      <c r="E88" s="27">
        <v>51.5</v>
      </c>
      <c r="F88" s="23" t="s">
        <v>13</v>
      </c>
      <c r="G88" s="38">
        <v>45</v>
      </c>
      <c r="H88" s="23" t="s">
        <v>13</v>
      </c>
      <c r="I88" s="27">
        <v>74.53</v>
      </c>
      <c r="J88" s="23" t="s">
        <v>8</v>
      </c>
      <c r="K88" s="23">
        <v>71</v>
      </c>
      <c r="L88" s="23" t="s">
        <v>8</v>
      </c>
      <c r="M88" s="29">
        <v>73.894799054373536</v>
      </c>
      <c r="N88" s="24" t="s">
        <v>8</v>
      </c>
      <c r="O88" s="30">
        <v>29.199999999999996</v>
      </c>
      <c r="P88" s="24" t="s">
        <v>13</v>
      </c>
      <c r="Q88" s="27">
        <v>91.5</v>
      </c>
      <c r="R88" s="23" t="s">
        <v>10</v>
      </c>
      <c r="S88" s="23">
        <v>72</v>
      </c>
      <c r="T88" s="23" t="s">
        <v>8</v>
      </c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>
        <v>90</v>
      </c>
      <c r="AF88" s="23" t="s">
        <v>10</v>
      </c>
    </row>
    <row r="89" spans="1:32" x14ac:dyDescent="0.25">
      <c r="A89" s="14">
        <f t="shared" si="3"/>
        <v>78</v>
      </c>
      <c r="B89" s="10">
        <v>1032141240</v>
      </c>
      <c r="C89" s="23">
        <v>65</v>
      </c>
      <c r="D89" s="23" t="s">
        <v>11</v>
      </c>
      <c r="E89" s="27">
        <v>69.277777777777771</v>
      </c>
      <c r="F89" s="23" t="s">
        <v>8</v>
      </c>
      <c r="G89" s="27">
        <v>55.5</v>
      </c>
      <c r="H89" s="23" t="s">
        <v>13</v>
      </c>
      <c r="I89" s="27">
        <v>61.016666666666666</v>
      </c>
      <c r="J89" s="23" t="s">
        <v>11</v>
      </c>
      <c r="K89" s="23">
        <v>89</v>
      </c>
      <c r="L89" s="23" t="s">
        <v>10</v>
      </c>
      <c r="M89" s="29">
        <v>75.081087470449177</v>
      </c>
      <c r="N89" s="24" t="s">
        <v>8</v>
      </c>
      <c r="O89" s="30">
        <v>55.7</v>
      </c>
      <c r="P89" s="24" t="s">
        <v>13</v>
      </c>
      <c r="Q89" s="27">
        <v>77.5</v>
      </c>
      <c r="R89" s="23" t="s">
        <v>8</v>
      </c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>
        <v>78</v>
      </c>
      <c r="AD89" s="23" t="s">
        <v>8</v>
      </c>
      <c r="AE89" s="23">
        <v>78</v>
      </c>
      <c r="AF89" s="23" t="s">
        <v>8</v>
      </c>
    </row>
    <row r="90" spans="1:32" x14ac:dyDescent="0.25">
      <c r="A90" s="14">
        <f t="shared" si="3"/>
        <v>79</v>
      </c>
      <c r="B90" s="16">
        <v>1032141241</v>
      </c>
      <c r="C90" s="23">
        <v>57</v>
      </c>
      <c r="D90" s="23" t="s">
        <v>13</v>
      </c>
      <c r="E90" s="27">
        <v>69.944444444444443</v>
      </c>
      <c r="F90" s="23" t="s">
        <v>8</v>
      </c>
      <c r="G90" s="38">
        <v>57</v>
      </c>
      <c r="H90" s="23" t="s">
        <v>13</v>
      </c>
      <c r="I90" s="27">
        <v>57.37</v>
      </c>
      <c r="J90" s="23" t="s">
        <v>13</v>
      </c>
      <c r="K90" s="23">
        <v>65</v>
      </c>
      <c r="L90" s="23" t="s">
        <v>11</v>
      </c>
      <c r="M90" s="29">
        <v>69.695744680851078</v>
      </c>
      <c r="N90" s="24" t="s">
        <v>8</v>
      </c>
      <c r="O90" s="30">
        <v>53</v>
      </c>
      <c r="P90" s="24" t="s">
        <v>13</v>
      </c>
      <c r="Q90" s="27">
        <v>56.75</v>
      </c>
      <c r="R90" s="23" t="s">
        <v>13</v>
      </c>
      <c r="S90" s="23">
        <v>55</v>
      </c>
      <c r="T90" s="23" t="s">
        <v>13</v>
      </c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>
        <v>66</v>
      </c>
      <c r="AF90" s="23" t="s">
        <v>11</v>
      </c>
    </row>
    <row r="91" spans="1:32" x14ac:dyDescent="0.25">
      <c r="A91" s="14">
        <f t="shared" si="3"/>
        <v>80</v>
      </c>
      <c r="B91" s="12">
        <v>1032141245</v>
      </c>
      <c r="C91" s="27">
        <v>74.75</v>
      </c>
      <c r="D91" s="23" t="s">
        <v>8</v>
      </c>
      <c r="E91" s="27">
        <v>80</v>
      </c>
      <c r="F91" s="23" t="s">
        <v>8</v>
      </c>
      <c r="G91" s="38">
        <v>91</v>
      </c>
      <c r="H91" s="23" t="s">
        <v>10</v>
      </c>
      <c r="I91" s="27">
        <v>86.5</v>
      </c>
      <c r="J91" s="23" t="s">
        <v>10</v>
      </c>
      <c r="K91" s="23">
        <v>99</v>
      </c>
      <c r="L91" s="23" t="s">
        <v>7</v>
      </c>
      <c r="M91" s="29">
        <v>77.162647754137112</v>
      </c>
      <c r="N91" s="24" t="s">
        <v>8</v>
      </c>
      <c r="O91" s="30">
        <v>69.8</v>
      </c>
      <c r="P91" s="24" t="s">
        <v>40</v>
      </c>
      <c r="Q91" s="27">
        <v>93.5</v>
      </c>
      <c r="R91" s="23" t="s">
        <v>10</v>
      </c>
      <c r="S91" s="23"/>
      <c r="T91" s="23"/>
      <c r="U91" s="23"/>
      <c r="V91" s="23"/>
      <c r="W91" s="23">
        <v>99</v>
      </c>
      <c r="X91" s="23" t="s">
        <v>7</v>
      </c>
      <c r="Y91" s="23"/>
      <c r="Z91" s="23"/>
      <c r="AA91" s="23"/>
      <c r="AB91" s="23"/>
      <c r="AC91" s="23"/>
      <c r="AD91" s="23"/>
      <c r="AE91" s="23">
        <v>98</v>
      </c>
      <c r="AF91" s="23" t="s">
        <v>7</v>
      </c>
    </row>
    <row r="92" spans="1:32" x14ac:dyDescent="0.25">
      <c r="A92" s="14">
        <f t="shared" si="3"/>
        <v>81</v>
      </c>
      <c r="B92" s="10">
        <v>1032141246</v>
      </c>
      <c r="C92" s="23">
        <v>90</v>
      </c>
      <c r="D92" s="23" t="s">
        <v>10</v>
      </c>
      <c r="E92" s="27">
        <v>74</v>
      </c>
      <c r="F92" s="23" t="s">
        <v>8</v>
      </c>
      <c r="G92" s="27">
        <v>70.333333333333343</v>
      </c>
      <c r="H92" s="23" t="s">
        <v>8</v>
      </c>
      <c r="I92" s="27">
        <v>70.466666666666669</v>
      </c>
      <c r="J92" s="23" t="s">
        <v>8</v>
      </c>
      <c r="K92" s="23">
        <v>80</v>
      </c>
      <c r="L92" s="23" t="s">
        <v>8</v>
      </c>
      <c r="M92" s="29">
        <v>69.761465721040196</v>
      </c>
      <c r="N92" s="24" t="s">
        <v>8</v>
      </c>
      <c r="O92" s="30">
        <v>51.1</v>
      </c>
      <c r="P92" s="24" t="s">
        <v>13</v>
      </c>
      <c r="Q92" s="27">
        <v>71.25</v>
      </c>
      <c r="R92" s="23" t="s">
        <v>8</v>
      </c>
      <c r="S92" s="23"/>
      <c r="T92" s="23"/>
      <c r="U92" s="23"/>
      <c r="V92" s="23"/>
      <c r="W92" s="23">
        <v>99</v>
      </c>
      <c r="X92" s="23" t="s">
        <v>7</v>
      </c>
      <c r="Y92" s="23"/>
      <c r="Z92" s="23"/>
      <c r="AA92" s="23"/>
      <c r="AB92" s="23"/>
      <c r="AC92" s="23"/>
      <c r="AD92" s="23"/>
      <c r="AE92" s="23">
        <v>86</v>
      </c>
      <c r="AF92" s="23" t="s">
        <v>10</v>
      </c>
    </row>
    <row r="93" spans="1:32" x14ac:dyDescent="0.25">
      <c r="A93" s="14">
        <f t="shared" si="3"/>
        <v>82</v>
      </c>
      <c r="B93" s="10">
        <v>1032141247</v>
      </c>
      <c r="C93" s="23">
        <v>89</v>
      </c>
      <c r="D93" s="23" t="s">
        <v>10</v>
      </c>
      <c r="E93" s="27">
        <v>72.5</v>
      </c>
      <c r="F93" s="23" t="s">
        <v>8</v>
      </c>
      <c r="G93" s="27">
        <v>70.666666666666657</v>
      </c>
      <c r="H93" s="23" t="s">
        <v>8</v>
      </c>
      <c r="I93" s="27">
        <v>59</v>
      </c>
      <c r="J93" s="23" t="s">
        <v>13</v>
      </c>
      <c r="K93" s="23">
        <v>73</v>
      </c>
      <c r="L93" s="23" t="s">
        <v>8</v>
      </c>
      <c r="M93" s="29">
        <v>86.875177304964538</v>
      </c>
      <c r="N93" s="24" t="s">
        <v>10</v>
      </c>
      <c r="O93" s="30">
        <v>55.6</v>
      </c>
      <c r="P93" s="24" t="s">
        <v>13</v>
      </c>
      <c r="Q93" s="27">
        <v>84</v>
      </c>
      <c r="R93" s="23" t="s">
        <v>8</v>
      </c>
      <c r="S93" s="23"/>
      <c r="T93" s="23"/>
      <c r="U93" s="23"/>
      <c r="V93" s="23"/>
      <c r="W93" s="23"/>
      <c r="X93" s="23"/>
      <c r="Y93" s="23"/>
      <c r="Z93" s="23"/>
      <c r="AA93" s="23">
        <v>94</v>
      </c>
      <c r="AB93" s="23" t="s">
        <v>10</v>
      </c>
      <c r="AC93" s="23"/>
      <c r="AD93" s="23"/>
      <c r="AE93" s="23">
        <v>86</v>
      </c>
      <c r="AF93" s="23" t="s">
        <v>10</v>
      </c>
    </row>
    <row r="94" spans="1:32" x14ac:dyDescent="0.25">
      <c r="A94" s="14">
        <f t="shared" si="3"/>
        <v>83</v>
      </c>
      <c r="B94" s="11">
        <v>1032131462</v>
      </c>
      <c r="C94" s="23">
        <v>69</v>
      </c>
      <c r="D94" s="23" t="s">
        <v>8</v>
      </c>
      <c r="E94" s="27">
        <v>51.944444444444443</v>
      </c>
      <c r="F94" s="23" t="s">
        <v>13</v>
      </c>
      <c r="G94" s="27">
        <v>44</v>
      </c>
      <c r="H94" s="23" t="s">
        <v>13</v>
      </c>
      <c r="I94" s="27">
        <v>56</v>
      </c>
      <c r="J94" s="23" t="s">
        <v>13</v>
      </c>
      <c r="K94" s="23">
        <v>88</v>
      </c>
      <c r="L94" s="23" t="s">
        <v>10</v>
      </c>
      <c r="M94" s="29">
        <v>74.915839243498823</v>
      </c>
      <c r="N94" s="24" t="s">
        <v>8</v>
      </c>
      <c r="O94" s="30">
        <v>55.8</v>
      </c>
      <c r="P94" s="24" t="s">
        <v>13</v>
      </c>
      <c r="Q94" s="27">
        <v>90</v>
      </c>
      <c r="R94" s="23" t="s">
        <v>10</v>
      </c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>
        <v>78</v>
      </c>
      <c r="AD94" s="23" t="s">
        <v>8</v>
      </c>
      <c r="AE94" s="23">
        <v>76.400000000000006</v>
      </c>
      <c r="AF94" s="23" t="s">
        <v>8</v>
      </c>
    </row>
    <row r="95" spans="1:32" x14ac:dyDescent="0.25">
      <c r="A95" s="14">
        <f t="shared" si="3"/>
        <v>84</v>
      </c>
      <c r="B95" s="12">
        <v>1032141249</v>
      </c>
      <c r="C95" s="27">
        <v>75.5</v>
      </c>
      <c r="D95" s="23" t="s">
        <v>8</v>
      </c>
      <c r="E95" s="27">
        <v>86.5</v>
      </c>
      <c r="F95" s="23" t="s">
        <v>10</v>
      </c>
      <c r="G95" s="38">
        <v>83</v>
      </c>
      <c r="H95" s="23" t="s">
        <v>8</v>
      </c>
      <c r="I95" s="27">
        <v>57.22</v>
      </c>
      <c r="J95" s="23" t="s">
        <v>13</v>
      </c>
      <c r="K95" s="23">
        <v>87</v>
      </c>
      <c r="L95" s="23" t="s">
        <v>10</v>
      </c>
      <c r="M95" s="29">
        <v>76.839243498817979</v>
      </c>
      <c r="N95" s="24" t="s">
        <v>8</v>
      </c>
      <c r="O95" s="30">
        <v>51.5</v>
      </c>
      <c r="P95" s="24" t="s">
        <v>13</v>
      </c>
      <c r="Q95" s="27">
        <v>80</v>
      </c>
      <c r="R95" s="23" t="s">
        <v>8</v>
      </c>
      <c r="S95" s="23"/>
      <c r="T95" s="23"/>
      <c r="U95" s="23">
        <v>92</v>
      </c>
      <c r="V95" s="23" t="s">
        <v>10</v>
      </c>
      <c r="W95" s="23"/>
      <c r="X95" s="23"/>
      <c r="Y95" s="23"/>
      <c r="Z95" s="23"/>
      <c r="AA95" s="23"/>
      <c r="AB95" s="23"/>
      <c r="AC95" s="23"/>
      <c r="AD95" s="23"/>
      <c r="AE95" s="23">
        <v>88</v>
      </c>
      <c r="AF95" s="23" t="s">
        <v>10</v>
      </c>
    </row>
    <row r="96" spans="1:32" x14ac:dyDescent="0.25">
      <c r="A96" s="14">
        <f t="shared" si="3"/>
        <v>85</v>
      </c>
      <c r="B96" s="16">
        <v>1032141250</v>
      </c>
      <c r="C96" s="23">
        <v>75</v>
      </c>
      <c r="D96" s="23" t="s">
        <v>8</v>
      </c>
      <c r="E96" s="27">
        <v>60</v>
      </c>
      <c r="F96" s="23" t="s">
        <v>13</v>
      </c>
      <c r="G96" s="38">
        <v>69</v>
      </c>
      <c r="H96" s="23" t="s">
        <v>8</v>
      </c>
      <c r="I96" s="27">
        <v>65.47</v>
      </c>
      <c r="J96" s="23" t="s">
        <v>11</v>
      </c>
      <c r="K96" s="23">
        <v>79</v>
      </c>
      <c r="L96" s="23" t="s">
        <v>8</v>
      </c>
      <c r="M96" s="29">
        <v>86.898581560283688</v>
      </c>
      <c r="N96" s="24" t="s">
        <v>10</v>
      </c>
      <c r="O96" s="30">
        <v>69</v>
      </c>
      <c r="P96" s="24" t="s">
        <v>8</v>
      </c>
      <c r="Q96" s="27">
        <v>79.25</v>
      </c>
      <c r="R96" s="23" t="s">
        <v>8</v>
      </c>
      <c r="S96" s="23"/>
      <c r="T96" s="23"/>
      <c r="U96" s="23"/>
      <c r="V96" s="23"/>
      <c r="W96" s="23"/>
      <c r="X96" s="23"/>
      <c r="Y96" s="23">
        <v>89</v>
      </c>
      <c r="Z96" s="23" t="s">
        <v>10</v>
      </c>
      <c r="AA96" s="23"/>
      <c r="AB96" s="23"/>
      <c r="AC96" s="23"/>
      <c r="AD96" s="23"/>
      <c r="AE96" s="23">
        <v>87</v>
      </c>
      <c r="AF96" s="23" t="s">
        <v>10</v>
      </c>
    </row>
    <row r="97" spans="1:32" x14ac:dyDescent="0.25">
      <c r="A97" s="14">
        <f t="shared" si="3"/>
        <v>86</v>
      </c>
      <c r="B97" s="10">
        <v>1032143638</v>
      </c>
      <c r="C97" s="23">
        <v>76</v>
      </c>
      <c r="D97" s="23" t="s">
        <v>8</v>
      </c>
      <c r="E97" s="27">
        <v>63.5</v>
      </c>
      <c r="F97" s="23" t="s">
        <v>11</v>
      </c>
      <c r="G97" s="38">
        <v>69</v>
      </c>
      <c r="H97" s="23" t="s">
        <v>8</v>
      </c>
      <c r="I97" s="27">
        <v>70</v>
      </c>
      <c r="J97" s="28" t="s">
        <v>8</v>
      </c>
      <c r="K97" s="23">
        <v>74</v>
      </c>
      <c r="L97" s="23" t="s">
        <v>8</v>
      </c>
      <c r="M97" s="29">
        <v>79.160283687943277</v>
      </c>
      <c r="N97" s="24" t="s">
        <v>8</v>
      </c>
      <c r="O97" s="30">
        <v>61.1</v>
      </c>
      <c r="P97" s="24" t="s">
        <v>11</v>
      </c>
      <c r="Q97" s="27">
        <v>28</v>
      </c>
      <c r="R97" s="41" t="s">
        <v>14</v>
      </c>
      <c r="S97" s="23"/>
      <c r="T97" s="23"/>
      <c r="U97" s="23"/>
      <c r="V97" s="23"/>
      <c r="W97" s="23">
        <v>86</v>
      </c>
      <c r="X97" s="23" t="s">
        <v>10</v>
      </c>
      <c r="Y97" s="23"/>
      <c r="Z97" s="23"/>
      <c r="AA97" s="23"/>
      <c r="AB97" s="23"/>
      <c r="AC97" s="23"/>
      <c r="AD97" s="23"/>
      <c r="AE97" s="23">
        <v>63.5</v>
      </c>
      <c r="AF97" s="23" t="s">
        <v>11</v>
      </c>
    </row>
    <row r="98" spans="1:32" x14ac:dyDescent="0.25">
      <c r="A98" s="14">
        <f t="shared" si="3"/>
        <v>87</v>
      </c>
      <c r="B98" s="10">
        <v>1032142436</v>
      </c>
      <c r="C98" s="23">
        <v>61</v>
      </c>
      <c r="D98" s="23" t="s">
        <v>11</v>
      </c>
      <c r="E98" s="27">
        <v>51.944444444444443</v>
      </c>
      <c r="F98" s="23" t="s">
        <v>13</v>
      </c>
      <c r="G98" s="27">
        <v>38</v>
      </c>
      <c r="H98" s="23" t="s">
        <v>13</v>
      </c>
      <c r="I98" s="27">
        <v>35</v>
      </c>
      <c r="J98" s="23" t="s">
        <v>13</v>
      </c>
      <c r="K98" s="23">
        <v>90</v>
      </c>
      <c r="L98" s="23" t="s">
        <v>10</v>
      </c>
      <c r="M98" s="29">
        <v>75.055319148936178</v>
      </c>
      <c r="N98" s="24" t="s">
        <v>8</v>
      </c>
      <c r="O98" s="30">
        <v>55</v>
      </c>
      <c r="P98" s="24" t="s">
        <v>42</v>
      </c>
      <c r="Q98" s="27">
        <v>86.25</v>
      </c>
      <c r="R98" s="23" t="s">
        <v>10</v>
      </c>
      <c r="S98" s="23"/>
      <c r="T98" s="23"/>
      <c r="U98" s="23"/>
      <c r="V98" s="23"/>
      <c r="W98" s="23"/>
      <c r="X98" s="23" t="s">
        <v>37</v>
      </c>
      <c r="Y98" s="23"/>
      <c r="Z98" s="23"/>
      <c r="AA98" s="23"/>
      <c r="AB98" s="23"/>
      <c r="AC98" s="23">
        <v>0</v>
      </c>
      <c r="AD98" s="41" t="s">
        <v>14</v>
      </c>
      <c r="AE98" s="23">
        <v>68</v>
      </c>
      <c r="AF98" s="23" t="s">
        <v>11</v>
      </c>
    </row>
    <row r="99" spans="1:32" x14ac:dyDescent="0.25">
      <c r="A99" s="14">
        <f t="shared" si="3"/>
        <v>88</v>
      </c>
      <c r="B99" s="16">
        <v>1032141255</v>
      </c>
      <c r="C99" s="23">
        <v>51</v>
      </c>
      <c r="D99" s="23" t="s">
        <v>13</v>
      </c>
      <c r="E99" s="27">
        <v>51.055555555555557</v>
      </c>
      <c r="F99" s="23" t="s">
        <v>13</v>
      </c>
      <c r="G99" s="38">
        <v>21</v>
      </c>
      <c r="H99" s="41" t="s">
        <v>14</v>
      </c>
      <c r="I99" s="27">
        <v>6</v>
      </c>
      <c r="J99" s="23" t="s">
        <v>13</v>
      </c>
      <c r="K99" s="23">
        <v>75</v>
      </c>
      <c r="L99" s="23" t="s">
        <v>8</v>
      </c>
      <c r="M99" s="29">
        <v>56.783687943262414</v>
      </c>
      <c r="N99" s="24" t="s">
        <v>13</v>
      </c>
      <c r="O99" s="30">
        <v>52</v>
      </c>
      <c r="P99" s="24" t="s">
        <v>13</v>
      </c>
      <c r="Q99" s="27">
        <v>59.25</v>
      </c>
      <c r="R99" s="23" t="s">
        <v>13</v>
      </c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>
        <v>0</v>
      </c>
      <c r="AD99" s="41" t="s">
        <v>14</v>
      </c>
      <c r="AE99" s="23">
        <v>67</v>
      </c>
      <c r="AF99" s="23" t="s">
        <v>11</v>
      </c>
    </row>
    <row r="100" spans="1:32" x14ac:dyDescent="0.25">
      <c r="A100" s="14">
        <f t="shared" si="3"/>
        <v>89</v>
      </c>
      <c r="B100" s="10">
        <v>1032141256</v>
      </c>
      <c r="C100" s="23">
        <v>78</v>
      </c>
      <c r="D100" s="23" t="s">
        <v>8</v>
      </c>
      <c r="E100" s="27">
        <v>95</v>
      </c>
      <c r="F100" s="23" t="s">
        <v>7</v>
      </c>
      <c r="G100" s="27">
        <v>70.166666666666671</v>
      </c>
      <c r="H100" s="23" t="s">
        <v>8</v>
      </c>
      <c r="I100" s="27">
        <v>61.036666666666669</v>
      </c>
      <c r="J100" s="23" t="s">
        <v>11</v>
      </c>
      <c r="K100" s="23">
        <v>91</v>
      </c>
      <c r="L100" s="23" t="s">
        <v>10</v>
      </c>
      <c r="M100" s="29">
        <v>86.476359338061471</v>
      </c>
      <c r="N100" s="24" t="s">
        <v>10</v>
      </c>
      <c r="O100" s="30">
        <v>56.3</v>
      </c>
      <c r="P100" s="24" t="s">
        <v>13</v>
      </c>
      <c r="Q100" s="27">
        <v>72.25</v>
      </c>
      <c r="R100" s="23" t="s">
        <v>8</v>
      </c>
      <c r="S100" s="23">
        <v>78</v>
      </c>
      <c r="T100" s="23" t="s">
        <v>8</v>
      </c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>
        <v>97</v>
      </c>
      <c r="AF100" s="23" t="s">
        <v>7</v>
      </c>
    </row>
    <row r="101" spans="1:32" x14ac:dyDescent="0.25">
      <c r="A101" s="14">
        <f t="shared" si="3"/>
        <v>90</v>
      </c>
      <c r="B101" s="10">
        <v>1032142437</v>
      </c>
      <c r="C101" s="23">
        <v>86</v>
      </c>
      <c r="D101" s="23" t="s">
        <v>10</v>
      </c>
      <c r="E101" s="27">
        <v>82.777777777777771</v>
      </c>
      <c r="F101" s="23" t="s">
        <v>8</v>
      </c>
      <c r="G101" s="27">
        <v>73.166666666666671</v>
      </c>
      <c r="H101" s="23" t="s">
        <v>8</v>
      </c>
      <c r="I101" s="27">
        <v>86.629166666666663</v>
      </c>
      <c r="J101" s="23" t="s">
        <v>10</v>
      </c>
      <c r="K101" s="23">
        <v>91</v>
      </c>
      <c r="L101" s="23" t="s">
        <v>10</v>
      </c>
      <c r="M101" s="29">
        <v>86.252955082742318</v>
      </c>
      <c r="N101" s="24" t="s">
        <v>10</v>
      </c>
      <c r="O101" s="30">
        <v>72.930000000000007</v>
      </c>
      <c r="P101" s="24" t="s">
        <v>40</v>
      </c>
      <c r="Q101" s="27">
        <v>93</v>
      </c>
      <c r="R101" s="23" t="s">
        <v>10</v>
      </c>
      <c r="S101" s="23"/>
      <c r="T101" s="23"/>
      <c r="U101" s="23">
        <v>94</v>
      </c>
      <c r="V101" s="23" t="s">
        <v>10</v>
      </c>
      <c r="W101" s="23"/>
      <c r="X101" s="23"/>
      <c r="Y101" s="23"/>
      <c r="Z101" s="23"/>
      <c r="AA101" s="23"/>
      <c r="AB101" s="23"/>
      <c r="AC101" s="23"/>
      <c r="AD101" s="23"/>
      <c r="AE101" s="23">
        <v>97</v>
      </c>
      <c r="AF101" s="23" t="s">
        <v>7</v>
      </c>
    </row>
    <row r="102" spans="1:32" x14ac:dyDescent="0.25">
      <c r="A102" s="14">
        <f t="shared" si="3"/>
        <v>91</v>
      </c>
      <c r="B102" s="16">
        <v>1032141258</v>
      </c>
      <c r="C102" s="23">
        <v>57</v>
      </c>
      <c r="D102" s="23" t="s">
        <v>13</v>
      </c>
      <c r="E102" s="27">
        <v>63.055555555555557</v>
      </c>
      <c r="F102" s="23" t="s">
        <v>11</v>
      </c>
      <c r="G102" s="38">
        <v>32</v>
      </c>
      <c r="H102" s="23" t="s">
        <v>13</v>
      </c>
      <c r="I102" s="27">
        <v>57.733333333333334</v>
      </c>
      <c r="J102" s="23" t="s">
        <v>13</v>
      </c>
      <c r="K102" s="23">
        <v>96</v>
      </c>
      <c r="L102" s="23" t="s">
        <v>7</v>
      </c>
      <c r="M102" s="29">
        <v>70.342789598108752</v>
      </c>
      <c r="N102" s="24" t="s">
        <v>8</v>
      </c>
      <c r="O102" s="30">
        <v>69</v>
      </c>
      <c r="P102" s="24" t="s">
        <v>8</v>
      </c>
      <c r="Q102" s="27">
        <v>92.75</v>
      </c>
      <c r="R102" s="23" t="s">
        <v>10</v>
      </c>
      <c r="S102" s="23"/>
      <c r="T102" s="23"/>
      <c r="U102" s="23"/>
      <c r="V102" s="23"/>
      <c r="W102" s="23">
        <v>86</v>
      </c>
      <c r="X102" s="23" t="s">
        <v>10</v>
      </c>
      <c r="Y102" s="23"/>
      <c r="Z102" s="23"/>
      <c r="AA102" s="23"/>
      <c r="AB102" s="23"/>
      <c r="AC102" s="23"/>
      <c r="AD102" s="23"/>
      <c r="AE102" s="23">
        <v>74</v>
      </c>
      <c r="AF102" s="23" t="s">
        <v>8</v>
      </c>
    </row>
    <row r="103" spans="1:32" x14ac:dyDescent="0.25">
      <c r="A103" s="14">
        <f t="shared" si="3"/>
        <v>92</v>
      </c>
      <c r="B103" s="10">
        <v>1032142438</v>
      </c>
      <c r="C103" s="23">
        <v>78</v>
      </c>
      <c r="D103" s="23" t="s">
        <v>8</v>
      </c>
      <c r="E103" s="27">
        <v>69</v>
      </c>
      <c r="F103" s="23" t="s">
        <v>8</v>
      </c>
      <c r="G103" s="38">
        <v>89</v>
      </c>
      <c r="H103" s="23" t="s">
        <v>10</v>
      </c>
      <c r="I103" s="27">
        <v>73.42</v>
      </c>
      <c r="J103" s="28" t="s">
        <v>8</v>
      </c>
      <c r="K103" s="23">
        <v>90</v>
      </c>
      <c r="L103" s="23" t="s">
        <v>10</v>
      </c>
      <c r="M103" s="29">
        <v>84.943026004728139</v>
      </c>
      <c r="N103" s="24" t="s">
        <v>8</v>
      </c>
      <c r="O103" s="30">
        <v>70.099999999999994</v>
      </c>
      <c r="P103" s="24" t="s">
        <v>40</v>
      </c>
      <c r="Q103" s="27">
        <v>90.5</v>
      </c>
      <c r="R103" s="23" t="s">
        <v>10</v>
      </c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>
        <v>69</v>
      </c>
      <c r="AD103" s="23" t="s">
        <v>8</v>
      </c>
      <c r="AE103" s="23">
        <v>98</v>
      </c>
      <c r="AF103" s="23" t="s">
        <v>7</v>
      </c>
    </row>
    <row r="104" spans="1:32" x14ac:dyDescent="0.25">
      <c r="A104" s="14">
        <f t="shared" si="3"/>
        <v>93</v>
      </c>
      <c r="B104" s="10">
        <v>1032143640</v>
      </c>
      <c r="C104" s="23">
        <v>80</v>
      </c>
      <c r="D104" s="23" t="s">
        <v>8</v>
      </c>
      <c r="E104" s="27">
        <v>57</v>
      </c>
      <c r="F104" s="23" t="s">
        <v>13</v>
      </c>
      <c r="G104" s="27">
        <v>69.333333333333343</v>
      </c>
      <c r="H104" s="23" t="s">
        <v>8</v>
      </c>
      <c r="I104" s="27">
        <v>72.891666666666666</v>
      </c>
      <c r="J104" s="23" t="s">
        <v>8</v>
      </c>
      <c r="K104" s="23">
        <v>92</v>
      </c>
      <c r="L104" s="23" t="s">
        <v>10</v>
      </c>
      <c r="M104" s="29">
        <v>86.045626477541362</v>
      </c>
      <c r="N104" s="24" t="s">
        <v>10</v>
      </c>
      <c r="O104" s="30">
        <v>57.900000000000006</v>
      </c>
      <c r="P104" s="24" t="s">
        <v>13</v>
      </c>
      <c r="Q104" s="27">
        <v>73.75</v>
      </c>
      <c r="R104" s="23" t="s">
        <v>8</v>
      </c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>
        <v>80</v>
      </c>
      <c r="AD104" s="23" t="s">
        <v>8</v>
      </c>
      <c r="AE104" s="23">
        <v>89</v>
      </c>
      <c r="AF104" s="38" t="s">
        <v>10</v>
      </c>
    </row>
    <row r="105" spans="1:32" x14ac:dyDescent="0.25">
      <c r="A105" s="14">
        <f t="shared" si="3"/>
        <v>94</v>
      </c>
      <c r="B105" s="12">
        <v>1032141262</v>
      </c>
      <c r="C105" s="27">
        <v>86.25</v>
      </c>
      <c r="D105" s="23" t="s">
        <v>10</v>
      </c>
      <c r="E105" s="27">
        <v>107</v>
      </c>
      <c r="F105" s="23" t="s">
        <v>7</v>
      </c>
      <c r="G105" s="38">
        <v>77</v>
      </c>
      <c r="H105" s="23" t="s">
        <v>8</v>
      </c>
      <c r="I105" s="27">
        <v>70.02000000000001</v>
      </c>
      <c r="J105" s="23" t="s">
        <v>8</v>
      </c>
      <c r="K105" s="23">
        <v>99</v>
      </c>
      <c r="L105" s="23" t="s">
        <v>7</v>
      </c>
      <c r="M105" s="29">
        <v>87.052955082742315</v>
      </c>
      <c r="N105" s="24" t="s">
        <v>10</v>
      </c>
      <c r="O105" s="30">
        <v>86.799999999999983</v>
      </c>
      <c r="P105" s="24" t="s">
        <v>10</v>
      </c>
      <c r="Q105" s="27">
        <v>92</v>
      </c>
      <c r="R105" s="23" t="s">
        <v>10</v>
      </c>
      <c r="S105" s="23"/>
      <c r="T105" s="23"/>
      <c r="U105" s="23"/>
      <c r="V105" s="23"/>
      <c r="W105" s="23"/>
      <c r="X105" s="23"/>
      <c r="Y105" s="23">
        <v>100</v>
      </c>
      <c r="Z105" s="23" t="s">
        <v>7</v>
      </c>
      <c r="AA105" s="23"/>
      <c r="AB105" s="23"/>
      <c r="AC105" s="23"/>
      <c r="AD105" s="23"/>
      <c r="AE105" s="23">
        <v>96.25</v>
      </c>
      <c r="AF105" s="23" t="s">
        <v>7</v>
      </c>
    </row>
    <row r="106" spans="1:32" x14ac:dyDescent="0.25">
      <c r="A106" s="14">
        <f t="shared" si="3"/>
        <v>95</v>
      </c>
      <c r="B106" s="11">
        <v>1032141649</v>
      </c>
      <c r="C106" s="23">
        <v>86</v>
      </c>
      <c r="D106" s="23" t="s">
        <v>10</v>
      </c>
      <c r="E106" s="27">
        <v>69.5</v>
      </c>
      <c r="F106" s="23" t="s">
        <v>8</v>
      </c>
      <c r="G106" s="38">
        <v>74</v>
      </c>
      <c r="H106" s="23" t="s">
        <v>8</v>
      </c>
      <c r="I106" s="27">
        <v>73.286666666666662</v>
      </c>
      <c r="J106" s="23" t="s">
        <v>8</v>
      </c>
      <c r="K106" s="23">
        <v>89</v>
      </c>
      <c r="L106" s="23" t="s">
        <v>10</v>
      </c>
      <c r="M106" s="29">
        <v>90.939479905437352</v>
      </c>
      <c r="N106" s="24" t="s">
        <v>10</v>
      </c>
      <c r="O106" s="30">
        <v>71</v>
      </c>
      <c r="P106" s="24" t="s">
        <v>8</v>
      </c>
      <c r="Q106" s="27">
        <v>87</v>
      </c>
      <c r="R106" s="23" t="s">
        <v>10</v>
      </c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>
        <v>75</v>
      </c>
      <c r="AD106" s="23" t="s">
        <v>8</v>
      </c>
      <c r="AE106" s="23">
        <v>99</v>
      </c>
      <c r="AF106" s="23" t="s">
        <v>7</v>
      </c>
    </row>
    <row r="107" spans="1:32" x14ac:dyDescent="0.25">
      <c r="A107" s="14">
        <f t="shared" si="3"/>
        <v>96</v>
      </c>
      <c r="B107" s="10">
        <v>1032141265</v>
      </c>
      <c r="C107" s="23">
        <v>79</v>
      </c>
      <c r="D107" s="23" t="s">
        <v>8</v>
      </c>
      <c r="E107" s="27">
        <v>51</v>
      </c>
      <c r="F107" s="23" t="s">
        <v>13</v>
      </c>
      <c r="G107" s="27">
        <v>69</v>
      </c>
      <c r="H107" s="23" t="s">
        <v>8</v>
      </c>
      <c r="I107" s="27">
        <v>69</v>
      </c>
      <c r="J107" s="23" t="s">
        <v>40</v>
      </c>
      <c r="K107" s="23">
        <v>99</v>
      </c>
      <c r="L107" s="23" t="s">
        <v>7</v>
      </c>
      <c r="M107" s="29">
        <v>86.236879432624093</v>
      </c>
      <c r="N107" s="24" t="s">
        <v>10</v>
      </c>
      <c r="O107" s="30">
        <v>51.800000000000004</v>
      </c>
      <c r="P107" s="24" t="s">
        <v>13</v>
      </c>
      <c r="Q107" s="27">
        <v>84.25</v>
      </c>
      <c r="R107" s="23" t="s">
        <v>8</v>
      </c>
      <c r="S107" s="23"/>
      <c r="T107" s="23"/>
      <c r="U107" s="23"/>
      <c r="V107" s="23"/>
      <c r="W107" s="23">
        <v>86</v>
      </c>
      <c r="X107" s="23" t="s">
        <v>10</v>
      </c>
      <c r="Y107" s="23"/>
      <c r="Z107" s="23"/>
      <c r="AA107" s="23"/>
      <c r="AB107" s="23"/>
      <c r="AC107" s="23"/>
      <c r="AD107" s="23"/>
      <c r="AE107" s="23">
        <v>62</v>
      </c>
      <c r="AF107" s="23" t="s">
        <v>11</v>
      </c>
    </row>
    <row r="108" spans="1:32" x14ac:dyDescent="0.25">
      <c r="A108" s="14">
        <f t="shared" si="3"/>
        <v>97</v>
      </c>
      <c r="B108" s="10">
        <v>1032141266</v>
      </c>
      <c r="C108" s="23">
        <v>66</v>
      </c>
      <c r="D108" s="23" t="s">
        <v>11</v>
      </c>
      <c r="E108" s="27">
        <v>62</v>
      </c>
      <c r="F108" s="23" t="s">
        <v>11</v>
      </c>
      <c r="G108" s="27">
        <v>57</v>
      </c>
      <c r="H108" s="23" t="s">
        <v>13</v>
      </c>
      <c r="I108" s="27">
        <v>53.913333333333327</v>
      </c>
      <c r="J108" s="23" t="s">
        <v>13</v>
      </c>
      <c r="K108" s="23">
        <v>61</v>
      </c>
      <c r="L108" s="23" t="s">
        <v>11</v>
      </c>
      <c r="M108" s="29">
        <v>69.265011820330983</v>
      </c>
      <c r="N108" s="24" t="s">
        <v>8</v>
      </c>
      <c r="O108" s="30">
        <v>34.800000000000004</v>
      </c>
      <c r="P108" s="24" t="s">
        <v>13</v>
      </c>
      <c r="Q108" s="27">
        <v>90</v>
      </c>
      <c r="R108" s="23" t="s">
        <v>10</v>
      </c>
      <c r="S108" s="23"/>
      <c r="T108" s="23"/>
      <c r="U108" s="23"/>
      <c r="V108" s="23"/>
      <c r="W108" s="23"/>
      <c r="X108" s="23"/>
      <c r="Y108" s="23"/>
      <c r="Z108" s="23"/>
      <c r="AA108" s="23">
        <v>84</v>
      </c>
      <c r="AB108" s="23" t="s">
        <v>8</v>
      </c>
      <c r="AC108" s="23"/>
      <c r="AD108" s="23"/>
      <c r="AE108" s="23">
        <v>82</v>
      </c>
      <c r="AF108" s="23" t="s">
        <v>8</v>
      </c>
    </row>
    <row r="109" spans="1:32" x14ac:dyDescent="0.25">
      <c r="A109" s="14">
        <f t="shared" si="3"/>
        <v>98</v>
      </c>
      <c r="B109" s="9">
        <v>1032143257</v>
      </c>
      <c r="C109" s="23">
        <v>83</v>
      </c>
      <c r="D109" s="23" t="s">
        <v>8</v>
      </c>
      <c r="E109" s="27">
        <v>88</v>
      </c>
      <c r="F109" s="23" t="s">
        <v>10</v>
      </c>
      <c r="G109" s="38">
        <v>72</v>
      </c>
      <c r="H109" s="23" t="s">
        <v>8</v>
      </c>
      <c r="I109" s="27">
        <v>73.22</v>
      </c>
      <c r="J109" s="28" t="s">
        <v>8</v>
      </c>
      <c r="K109" s="23">
        <v>80</v>
      </c>
      <c r="L109" s="23" t="s">
        <v>8</v>
      </c>
      <c r="M109" s="29">
        <v>77.519385342789604</v>
      </c>
      <c r="N109" s="24" t="s">
        <v>8</v>
      </c>
      <c r="O109" s="30">
        <v>69.599999999999994</v>
      </c>
      <c r="P109" s="24" t="s">
        <v>40</v>
      </c>
      <c r="Q109" s="27">
        <v>77</v>
      </c>
      <c r="R109" s="23" t="s">
        <v>8</v>
      </c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>
        <v>69</v>
      </c>
      <c r="AD109" s="23" t="s">
        <v>8</v>
      </c>
      <c r="AE109" s="23">
        <v>95</v>
      </c>
      <c r="AF109" s="23" t="s">
        <v>7</v>
      </c>
    </row>
    <row r="110" spans="1:32" x14ac:dyDescent="0.25">
      <c r="A110" s="14">
        <f t="shared" si="3"/>
        <v>99</v>
      </c>
      <c r="B110" s="10">
        <v>1032141268</v>
      </c>
      <c r="C110" s="23">
        <v>91</v>
      </c>
      <c r="D110" s="23" t="s">
        <v>10</v>
      </c>
      <c r="E110" s="27">
        <v>109</v>
      </c>
      <c r="F110" s="23" t="s">
        <v>7</v>
      </c>
      <c r="G110" s="38">
        <v>92</v>
      </c>
      <c r="H110" s="23" t="s">
        <v>10</v>
      </c>
      <c r="I110" s="29">
        <v>92</v>
      </c>
      <c r="J110" s="31" t="s">
        <v>10</v>
      </c>
      <c r="K110" s="23">
        <v>99</v>
      </c>
      <c r="L110" s="23" t="s">
        <v>7</v>
      </c>
      <c r="M110" s="29">
        <v>87.269030732860514</v>
      </c>
      <c r="N110" s="24" t="s">
        <v>10</v>
      </c>
      <c r="O110" s="30">
        <v>95.1</v>
      </c>
      <c r="P110" s="24" t="s">
        <v>41</v>
      </c>
      <c r="Q110" s="27">
        <v>92</v>
      </c>
      <c r="R110" s="23" t="s">
        <v>10</v>
      </c>
      <c r="S110" s="23"/>
      <c r="T110" s="23"/>
      <c r="U110" s="23"/>
      <c r="V110" s="23"/>
      <c r="W110" s="23">
        <v>95</v>
      </c>
      <c r="X110" s="23" t="s">
        <v>7</v>
      </c>
      <c r="Y110" s="23"/>
      <c r="Z110" s="23"/>
      <c r="AA110" s="23"/>
      <c r="AB110" s="23"/>
      <c r="AC110" s="23"/>
      <c r="AD110" s="23"/>
      <c r="AE110" s="23">
        <v>88.5</v>
      </c>
      <c r="AF110" s="23" t="s">
        <v>10</v>
      </c>
    </row>
    <row r="111" spans="1:32" x14ac:dyDescent="0.25">
      <c r="A111" s="14">
        <f t="shared" si="3"/>
        <v>100</v>
      </c>
      <c r="B111" s="10">
        <v>1032143641</v>
      </c>
      <c r="C111" s="23">
        <v>74</v>
      </c>
      <c r="D111" s="23" t="s">
        <v>8</v>
      </c>
      <c r="E111" s="27">
        <v>54.5</v>
      </c>
      <c r="F111" s="23" t="s">
        <v>13</v>
      </c>
      <c r="G111" s="27">
        <v>51</v>
      </c>
      <c r="H111" s="23" t="s">
        <v>13</v>
      </c>
      <c r="I111" s="27">
        <v>55.816666666666663</v>
      </c>
      <c r="J111" s="23" t="s">
        <v>13</v>
      </c>
      <c r="K111" s="23">
        <v>78</v>
      </c>
      <c r="L111" s="23" t="s">
        <v>8</v>
      </c>
      <c r="M111" s="29">
        <v>69.500945626477531</v>
      </c>
      <c r="N111" s="24" t="s">
        <v>8</v>
      </c>
      <c r="O111" s="30">
        <v>28.7</v>
      </c>
      <c r="P111" s="24" t="s">
        <v>13</v>
      </c>
      <c r="Q111" s="27">
        <v>100</v>
      </c>
      <c r="R111" s="23" t="s">
        <v>7</v>
      </c>
      <c r="S111" s="23"/>
      <c r="T111" s="23"/>
      <c r="U111" s="23">
        <v>86</v>
      </c>
      <c r="V111" s="23" t="s">
        <v>10</v>
      </c>
      <c r="W111" s="23"/>
      <c r="X111" s="23"/>
      <c r="Y111" s="23"/>
      <c r="Z111" s="23"/>
      <c r="AA111" s="23"/>
      <c r="AB111" s="23"/>
      <c r="AC111" s="23"/>
      <c r="AD111" s="23"/>
      <c r="AE111" s="23">
        <v>70.5</v>
      </c>
      <c r="AF111" s="23" t="s">
        <v>8</v>
      </c>
    </row>
    <row r="112" spans="1:32" x14ac:dyDescent="0.25">
      <c r="A112" s="14">
        <f t="shared" si="3"/>
        <v>101</v>
      </c>
      <c r="B112" s="10">
        <v>1032141269</v>
      </c>
      <c r="C112" s="23">
        <v>67</v>
      </c>
      <c r="D112" s="23" t="s">
        <v>11</v>
      </c>
      <c r="E112" s="27">
        <v>69</v>
      </c>
      <c r="F112" s="23" t="s">
        <v>8</v>
      </c>
      <c r="G112" s="27">
        <v>53.833333333333336</v>
      </c>
      <c r="H112" s="23" t="s">
        <v>13</v>
      </c>
      <c r="I112" s="27">
        <v>56</v>
      </c>
      <c r="J112" s="23" t="s">
        <v>13</v>
      </c>
      <c r="K112" s="23">
        <v>77</v>
      </c>
      <c r="L112" s="23" t="s">
        <v>8</v>
      </c>
      <c r="M112" s="29">
        <v>86.134515366430279</v>
      </c>
      <c r="N112" s="24" t="s">
        <v>10</v>
      </c>
      <c r="O112" s="30">
        <v>51.9</v>
      </c>
      <c r="P112" s="24" t="s">
        <v>13</v>
      </c>
      <c r="Q112" s="27">
        <v>99</v>
      </c>
      <c r="R112" s="23" t="s">
        <v>7</v>
      </c>
      <c r="S112" s="23"/>
      <c r="T112" s="23"/>
      <c r="U112" s="23"/>
      <c r="V112" s="23"/>
      <c r="W112" s="23">
        <v>86</v>
      </c>
      <c r="X112" s="23" t="s">
        <v>10</v>
      </c>
      <c r="Y112" s="23"/>
      <c r="Z112" s="23"/>
      <c r="AA112" s="23"/>
      <c r="AB112" s="23"/>
      <c r="AC112" s="23"/>
      <c r="AD112" s="23"/>
      <c r="AE112" s="23">
        <v>95</v>
      </c>
      <c r="AF112" s="23" t="s">
        <v>7</v>
      </c>
    </row>
    <row r="113" spans="1:32" x14ac:dyDescent="0.25">
      <c r="A113" s="14">
        <f t="shared" si="3"/>
        <v>102</v>
      </c>
      <c r="B113" s="10">
        <v>1032141271</v>
      </c>
      <c r="C113" s="23">
        <v>78</v>
      </c>
      <c r="D113" s="23" t="s">
        <v>8</v>
      </c>
      <c r="E113" s="27">
        <v>55</v>
      </c>
      <c r="F113" s="23" t="s">
        <v>13</v>
      </c>
      <c r="G113" s="27">
        <v>41</v>
      </c>
      <c r="H113" s="23" t="s">
        <v>13</v>
      </c>
      <c r="I113" s="27">
        <v>74.27000000000001</v>
      </c>
      <c r="J113" s="23" t="s">
        <v>8</v>
      </c>
      <c r="K113" s="23">
        <v>99</v>
      </c>
      <c r="L113" s="23" t="s">
        <v>7</v>
      </c>
      <c r="M113" s="29">
        <v>80.465248226950365</v>
      </c>
      <c r="N113" s="24" t="s">
        <v>8</v>
      </c>
      <c r="O113" s="30">
        <v>52.2</v>
      </c>
      <c r="P113" s="24" t="s">
        <v>13</v>
      </c>
      <c r="Q113" s="27">
        <v>90</v>
      </c>
      <c r="R113" s="23" t="s">
        <v>10</v>
      </c>
      <c r="S113" s="23"/>
      <c r="T113" s="23"/>
      <c r="U113" s="23"/>
      <c r="V113" s="23"/>
      <c r="W113" s="23">
        <v>86</v>
      </c>
      <c r="X113" s="23" t="s">
        <v>10</v>
      </c>
      <c r="Y113" s="23"/>
      <c r="Z113" s="23"/>
      <c r="AA113" s="23"/>
      <c r="AB113" s="23"/>
      <c r="AC113" s="23"/>
      <c r="AD113" s="23"/>
      <c r="AE113" s="23">
        <v>91</v>
      </c>
      <c r="AF113" s="23" t="s">
        <v>10</v>
      </c>
    </row>
    <row r="114" spans="1:32" x14ac:dyDescent="0.25">
      <c r="A114" s="14">
        <f t="shared" si="3"/>
        <v>103</v>
      </c>
      <c r="B114" s="10">
        <v>1032143643</v>
      </c>
      <c r="C114" s="23">
        <v>58</v>
      </c>
      <c r="D114" s="23" t="s">
        <v>13</v>
      </c>
      <c r="E114" s="27">
        <v>51.5</v>
      </c>
      <c r="F114" s="23" t="s">
        <v>13</v>
      </c>
      <c r="G114" s="38">
        <v>66</v>
      </c>
      <c r="H114" s="23" t="s">
        <v>11</v>
      </c>
      <c r="I114" s="29">
        <v>45</v>
      </c>
      <c r="J114" s="31" t="s">
        <v>13</v>
      </c>
      <c r="K114" s="23">
        <v>64</v>
      </c>
      <c r="L114" s="23" t="s">
        <v>11</v>
      </c>
      <c r="M114" s="29">
        <v>71.184869976359323</v>
      </c>
      <c r="N114" s="24" t="s">
        <v>8</v>
      </c>
      <c r="O114" s="30">
        <v>51.1</v>
      </c>
      <c r="P114" s="24" t="s">
        <v>13</v>
      </c>
      <c r="Q114" s="27">
        <v>55.75</v>
      </c>
      <c r="R114" s="23" t="s">
        <v>13</v>
      </c>
      <c r="S114" s="23">
        <v>63</v>
      </c>
      <c r="T114" s="23" t="s">
        <v>11</v>
      </c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>
        <v>67.599999999999994</v>
      </c>
      <c r="AF114" s="23" t="s">
        <v>11</v>
      </c>
    </row>
    <row r="115" spans="1:32" x14ac:dyDescent="0.25">
      <c r="A115" s="14">
        <f t="shared" si="3"/>
        <v>104</v>
      </c>
      <c r="B115" s="12">
        <v>1032142439</v>
      </c>
      <c r="C115" s="27">
        <v>60.75</v>
      </c>
      <c r="D115" s="23" t="s">
        <v>13</v>
      </c>
      <c r="E115" s="27">
        <v>51.25</v>
      </c>
      <c r="F115" s="23" t="s">
        <v>13</v>
      </c>
      <c r="G115" s="38">
        <v>51</v>
      </c>
      <c r="H115" s="23" t="s">
        <v>13</v>
      </c>
      <c r="I115" s="27">
        <v>64.986666666666665</v>
      </c>
      <c r="J115" s="23" t="s">
        <v>11</v>
      </c>
      <c r="K115" s="23">
        <v>89</v>
      </c>
      <c r="L115" s="23" t="s">
        <v>10</v>
      </c>
      <c r="M115" s="29">
        <v>71.138061465721066</v>
      </c>
      <c r="N115" s="24" t="s">
        <v>8</v>
      </c>
      <c r="O115" s="30">
        <v>31.2</v>
      </c>
      <c r="P115" s="24" t="s">
        <v>13</v>
      </c>
      <c r="Q115" s="27">
        <v>78.5</v>
      </c>
      <c r="R115" s="23" t="s">
        <v>8</v>
      </c>
      <c r="S115" s="23">
        <v>84</v>
      </c>
      <c r="T115" s="23" t="s">
        <v>8</v>
      </c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>
        <v>57</v>
      </c>
      <c r="AF115" s="23" t="s">
        <v>13</v>
      </c>
    </row>
    <row r="116" spans="1:32" x14ac:dyDescent="0.25">
      <c r="A116" s="14">
        <f t="shared" si="3"/>
        <v>105</v>
      </c>
      <c r="B116" s="10">
        <v>1032143644</v>
      </c>
      <c r="C116" s="23">
        <v>51</v>
      </c>
      <c r="D116" s="23" t="s">
        <v>13</v>
      </c>
      <c r="E116" s="27">
        <v>51.944444444444443</v>
      </c>
      <c r="F116" s="23" t="s">
        <v>13</v>
      </c>
      <c r="G116" s="27">
        <v>32.833333333333336</v>
      </c>
      <c r="H116" s="41" t="s">
        <v>15</v>
      </c>
      <c r="I116" s="27">
        <v>23.824999999999999</v>
      </c>
      <c r="J116" s="23" t="s">
        <v>14</v>
      </c>
      <c r="K116" s="23">
        <v>71</v>
      </c>
      <c r="L116" s="23" t="s">
        <v>8</v>
      </c>
      <c r="M116" s="29">
        <v>70.01938534278959</v>
      </c>
      <c r="N116" s="24" t="s">
        <v>8</v>
      </c>
      <c r="O116" s="30">
        <v>26.1</v>
      </c>
      <c r="P116" s="41" t="s">
        <v>14</v>
      </c>
      <c r="Q116" s="27">
        <v>57</v>
      </c>
      <c r="R116" s="23" t="s">
        <v>13</v>
      </c>
      <c r="S116" s="23">
        <v>71</v>
      </c>
      <c r="T116" s="23" t="s">
        <v>8</v>
      </c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>
        <v>27</v>
      </c>
      <c r="AF116" s="41" t="s">
        <v>14</v>
      </c>
    </row>
    <row r="117" spans="1:32" x14ac:dyDescent="0.25">
      <c r="A117" s="14">
        <f t="shared" si="3"/>
        <v>106</v>
      </c>
      <c r="B117" s="12">
        <v>1032143645</v>
      </c>
      <c r="C117" s="27">
        <v>56</v>
      </c>
      <c r="D117" s="23" t="s">
        <v>13</v>
      </c>
      <c r="E117" s="27">
        <v>61.5</v>
      </c>
      <c r="F117" s="23" t="s">
        <v>11</v>
      </c>
      <c r="G117" s="38">
        <v>59</v>
      </c>
      <c r="H117" s="23" t="s">
        <v>13</v>
      </c>
      <c r="I117" s="27">
        <v>52.666666666666664</v>
      </c>
      <c r="J117" s="23" t="s">
        <v>13</v>
      </c>
      <c r="K117" s="23">
        <v>91</v>
      </c>
      <c r="L117" s="23" t="s">
        <v>10</v>
      </c>
      <c r="M117" s="29">
        <v>71.220567375886532</v>
      </c>
      <c r="N117" s="24" t="s">
        <v>8</v>
      </c>
      <c r="O117" s="30">
        <v>36.4</v>
      </c>
      <c r="P117" s="24" t="s">
        <v>13</v>
      </c>
      <c r="Q117" s="27">
        <v>65.25</v>
      </c>
      <c r="R117" s="23" t="s">
        <v>11</v>
      </c>
      <c r="S117" s="23"/>
      <c r="T117" s="23"/>
      <c r="U117" s="23"/>
      <c r="V117" s="23"/>
      <c r="W117" s="23"/>
      <c r="X117" s="23"/>
      <c r="Y117" s="23"/>
      <c r="Z117" s="23"/>
      <c r="AA117" s="23">
        <v>85</v>
      </c>
      <c r="AB117" s="23" t="s">
        <v>8</v>
      </c>
      <c r="AC117" s="23"/>
      <c r="AD117" s="23"/>
      <c r="AE117" s="23">
        <v>88.5</v>
      </c>
      <c r="AF117" s="23" t="s">
        <v>10</v>
      </c>
    </row>
    <row r="118" spans="1:32" x14ac:dyDescent="0.25">
      <c r="A118" s="14">
        <f t="shared" si="3"/>
        <v>107</v>
      </c>
      <c r="B118" s="10">
        <v>1032141273</v>
      </c>
      <c r="C118" s="23">
        <v>70</v>
      </c>
      <c r="D118" s="23" t="s">
        <v>8</v>
      </c>
      <c r="E118" s="27">
        <v>54</v>
      </c>
      <c r="F118" s="23" t="s">
        <v>13</v>
      </c>
      <c r="G118" s="27">
        <v>65</v>
      </c>
      <c r="H118" s="23" t="s">
        <v>11</v>
      </c>
      <c r="I118" s="27">
        <v>63.633333333333333</v>
      </c>
      <c r="J118" s="23" t="s">
        <v>11</v>
      </c>
      <c r="K118" s="23">
        <v>62</v>
      </c>
      <c r="L118" s="23" t="s">
        <v>11</v>
      </c>
      <c r="M118" s="29">
        <v>78.666430260047292</v>
      </c>
      <c r="N118" s="24" t="s">
        <v>8</v>
      </c>
      <c r="O118" s="30">
        <v>56.2</v>
      </c>
      <c r="P118" s="24" t="s">
        <v>13</v>
      </c>
      <c r="Q118" s="27">
        <v>86</v>
      </c>
      <c r="R118" s="23" t="s">
        <v>10</v>
      </c>
      <c r="S118" s="23"/>
      <c r="T118" s="23"/>
      <c r="U118" s="23"/>
      <c r="V118" s="23"/>
      <c r="W118" s="23"/>
      <c r="X118" s="23"/>
      <c r="Y118" s="23">
        <v>84</v>
      </c>
      <c r="Z118" s="23" t="s">
        <v>8</v>
      </c>
      <c r="AA118" s="23"/>
      <c r="AB118" s="23"/>
      <c r="AC118" s="23"/>
      <c r="AD118" s="23"/>
      <c r="AE118" s="23">
        <v>80</v>
      </c>
      <c r="AF118" s="38" t="s">
        <v>8</v>
      </c>
    </row>
    <row r="119" spans="1:32" x14ac:dyDescent="0.25">
      <c r="A119" s="14">
        <f t="shared" si="3"/>
        <v>108</v>
      </c>
      <c r="B119" s="12">
        <v>1032142440</v>
      </c>
      <c r="C119" s="27">
        <v>58.6</v>
      </c>
      <c r="D119" s="23" t="s">
        <v>13</v>
      </c>
      <c r="E119" s="27">
        <v>53.5</v>
      </c>
      <c r="F119" s="23" t="s">
        <v>13</v>
      </c>
      <c r="G119" s="38">
        <v>51</v>
      </c>
      <c r="H119" s="23" t="s">
        <v>13</v>
      </c>
      <c r="I119" s="27">
        <v>51.816666666666663</v>
      </c>
      <c r="J119" s="23" t="s">
        <v>13</v>
      </c>
      <c r="K119" s="23">
        <v>92</v>
      </c>
      <c r="L119" s="23" t="s">
        <v>10</v>
      </c>
      <c r="M119" s="29">
        <v>74.505910165484636</v>
      </c>
      <c r="N119" s="24" t="s">
        <v>8</v>
      </c>
      <c r="O119" s="30">
        <v>51.300000000000004</v>
      </c>
      <c r="P119" s="24" t="s">
        <v>13</v>
      </c>
      <c r="Q119" s="27">
        <v>59.5</v>
      </c>
      <c r="R119" s="23" t="s">
        <v>13</v>
      </c>
      <c r="S119" s="23"/>
      <c r="T119" s="23"/>
      <c r="U119" s="23"/>
      <c r="V119" s="23"/>
      <c r="W119" s="23"/>
      <c r="X119" s="23"/>
      <c r="Y119" s="23"/>
      <c r="Z119" s="23"/>
      <c r="AA119" s="23">
        <v>85</v>
      </c>
      <c r="AB119" s="23" t="s">
        <v>8</v>
      </c>
      <c r="AC119" s="23"/>
      <c r="AD119" s="23"/>
      <c r="AE119" s="23">
        <v>50</v>
      </c>
      <c r="AF119" s="23" t="s">
        <v>13</v>
      </c>
    </row>
    <row r="120" spans="1:32" x14ac:dyDescent="0.25">
      <c r="A120" s="14">
        <f t="shared" si="3"/>
        <v>109</v>
      </c>
      <c r="B120" s="9">
        <v>1032143258</v>
      </c>
      <c r="C120" s="23">
        <v>60</v>
      </c>
      <c r="D120" s="23" t="s">
        <v>13</v>
      </c>
      <c r="E120" s="27">
        <v>51</v>
      </c>
      <c r="F120" s="23" t="s">
        <v>13</v>
      </c>
      <c r="G120" s="38">
        <v>35</v>
      </c>
      <c r="H120" s="41" t="s">
        <v>15</v>
      </c>
      <c r="I120" s="29">
        <v>31</v>
      </c>
      <c r="J120" s="31" t="s">
        <v>13</v>
      </c>
      <c r="K120" s="23">
        <v>89</v>
      </c>
      <c r="L120" s="23" t="s">
        <v>10</v>
      </c>
      <c r="M120" s="29">
        <v>86.098581560283691</v>
      </c>
      <c r="N120" s="24" t="s">
        <v>10</v>
      </c>
      <c r="O120" s="30">
        <v>51.6</v>
      </c>
      <c r="P120" s="24" t="s">
        <v>13</v>
      </c>
      <c r="Q120" s="27">
        <v>39</v>
      </c>
      <c r="R120" s="41" t="s">
        <v>15</v>
      </c>
      <c r="S120" s="23"/>
      <c r="T120" s="23"/>
      <c r="U120" s="23"/>
      <c r="V120" s="23"/>
      <c r="W120" s="23"/>
      <c r="X120" s="23"/>
      <c r="Y120" s="23">
        <v>89</v>
      </c>
      <c r="Z120" s="23" t="s">
        <v>10</v>
      </c>
      <c r="AA120" s="23"/>
      <c r="AB120" s="23"/>
      <c r="AC120" s="23"/>
      <c r="AD120" s="23"/>
      <c r="AE120" s="23">
        <v>90</v>
      </c>
      <c r="AF120" s="23" t="s">
        <v>10</v>
      </c>
    </row>
    <row r="121" spans="1:32" x14ac:dyDescent="0.25">
      <c r="A121" s="14">
        <f t="shared" si="3"/>
        <v>110</v>
      </c>
      <c r="B121" s="10">
        <v>1032141276</v>
      </c>
      <c r="C121" s="23">
        <v>91</v>
      </c>
      <c r="D121" s="23" t="s">
        <v>10</v>
      </c>
      <c r="E121" s="27">
        <v>95</v>
      </c>
      <c r="F121" s="23" t="s">
        <v>7</v>
      </c>
      <c r="G121" s="27">
        <v>86</v>
      </c>
      <c r="H121" s="23" t="s">
        <v>10</v>
      </c>
      <c r="I121" s="27">
        <v>62.186666666666667</v>
      </c>
      <c r="J121" s="23" t="s">
        <v>11</v>
      </c>
      <c r="K121" s="23">
        <v>99</v>
      </c>
      <c r="L121" s="23" t="s">
        <v>7</v>
      </c>
      <c r="M121" s="29">
        <v>79.784869976359346</v>
      </c>
      <c r="N121" s="24" t="s">
        <v>8</v>
      </c>
      <c r="O121" s="30">
        <v>69.7</v>
      </c>
      <c r="P121" s="24" t="s">
        <v>40</v>
      </c>
      <c r="Q121" s="27">
        <v>92</v>
      </c>
      <c r="R121" s="23" t="s">
        <v>10</v>
      </c>
      <c r="S121" s="23"/>
      <c r="T121" s="23"/>
      <c r="U121" s="23"/>
      <c r="V121" s="23"/>
      <c r="W121" s="23">
        <v>100</v>
      </c>
      <c r="X121" s="23" t="s">
        <v>7</v>
      </c>
      <c r="Y121" s="23"/>
      <c r="Z121" s="23"/>
      <c r="AA121" s="23"/>
      <c r="AB121" s="23"/>
      <c r="AC121" s="23"/>
      <c r="AD121" s="23"/>
      <c r="AE121" s="23">
        <v>62.4</v>
      </c>
      <c r="AF121" s="23" t="s">
        <v>11</v>
      </c>
    </row>
    <row r="122" spans="1:32" x14ac:dyDescent="0.25">
      <c r="A122" s="14">
        <f t="shared" si="3"/>
        <v>111</v>
      </c>
      <c r="B122" s="10">
        <v>1032142441</v>
      </c>
      <c r="C122" s="23">
        <v>71</v>
      </c>
      <c r="D122" s="23" t="s">
        <v>8</v>
      </c>
      <c r="E122" s="27">
        <v>69</v>
      </c>
      <c r="F122" s="23" t="s">
        <v>8</v>
      </c>
      <c r="G122" s="23">
        <v>70</v>
      </c>
      <c r="H122" s="23" t="s">
        <v>8</v>
      </c>
      <c r="I122" s="29">
        <v>58</v>
      </c>
      <c r="J122" s="31" t="s">
        <v>13</v>
      </c>
      <c r="K122" s="23">
        <v>99</v>
      </c>
      <c r="L122" s="23" t="s">
        <v>7</v>
      </c>
      <c r="M122" s="29">
        <v>77.445390070921988</v>
      </c>
      <c r="N122" s="24" t="s">
        <v>8</v>
      </c>
      <c r="O122" s="30">
        <v>69.100000000000009</v>
      </c>
      <c r="P122" s="24" t="s">
        <v>40</v>
      </c>
      <c r="Q122" s="27">
        <v>86.25</v>
      </c>
      <c r="R122" s="23" t="s">
        <v>10</v>
      </c>
      <c r="S122" s="23"/>
      <c r="T122" s="23"/>
      <c r="U122" s="23"/>
      <c r="V122" s="23"/>
      <c r="W122" s="23"/>
      <c r="X122" s="23"/>
      <c r="Y122" s="23">
        <v>84</v>
      </c>
      <c r="Z122" s="23" t="s">
        <v>8</v>
      </c>
      <c r="AA122" s="23"/>
      <c r="AB122" s="23"/>
      <c r="AC122" s="23"/>
      <c r="AD122" s="23"/>
      <c r="AE122" s="23">
        <v>73</v>
      </c>
      <c r="AF122" s="23" t="s">
        <v>8</v>
      </c>
    </row>
    <row r="123" spans="1:32" x14ac:dyDescent="0.25">
      <c r="A123" s="14">
        <f t="shared" si="3"/>
        <v>112</v>
      </c>
      <c r="B123" s="16">
        <v>1032141278</v>
      </c>
      <c r="C123" s="23">
        <v>51</v>
      </c>
      <c r="D123" s="23" t="s">
        <v>13</v>
      </c>
      <c r="E123" s="27">
        <v>51.444444444444443</v>
      </c>
      <c r="F123" s="23" t="s">
        <v>13</v>
      </c>
      <c r="G123" s="23">
        <v>51</v>
      </c>
      <c r="H123" s="23" t="s">
        <v>13</v>
      </c>
      <c r="I123" s="27">
        <v>30.83</v>
      </c>
      <c r="J123" s="41" t="s">
        <v>14</v>
      </c>
      <c r="K123" s="23">
        <v>70</v>
      </c>
      <c r="L123" s="23" t="s">
        <v>8</v>
      </c>
      <c r="M123" s="29">
        <v>59.593617021276593</v>
      </c>
      <c r="N123" s="24" t="s">
        <v>13</v>
      </c>
      <c r="O123" s="30">
        <v>52</v>
      </c>
      <c r="P123" s="24" t="s">
        <v>13</v>
      </c>
      <c r="Q123" s="27">
        <v>59.75</v>
      </c>
      <c r="R123" s="23" t="s">
        <v>13</v>
      </c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>
        <v>51</v>
      </c>
      <c r="AD123" s="23" t="s">
        <v>13</v>
      </c>
      <c r="AE123" s="23">
        <v>61.25</v>
      </c>
      <c r="AF123" s="23" t="s">
        <v>11</v>
      </c>
    </row>
    <row r="124" spans="1:32" x14ac:dyDescent="0.25">
      <c r="A124" s="14">
        <f t="shared" si="3"/>
        <v>113</v>
      </c>
      <c r="B124" s="16">
        <v>1032142442</v>
      </c>
      <c r="C124" s="23">
        <v>63</v>
      </c>
      <c r="D124" s="23" t="s">
        <v>11</v>
      </c>
      <c r="E124" s="27">
        <v>51.666666666666671</v>
      </c>
      <c r="F124" s="23" t="s">
        <v>13</v>
      </c>
      <c r="G124" s="23">
        <v>24</v>
      </c>
      <c r="H124" s="41" t="s">
        <v>14</v>
      </c>
      <c r="I124" s="27">
        <v>15</v>
      </c>
      <c r="J124" s="23" t="s">
        <v>13</v>
      </c>
      <c r="K124" s="23">
        <v>64</v>
      </c>
      <c r="L124" s="23" t="s">
        <v>11</v>
      </c>
      <c r="M124" s="29">
        <v>53.503546099290787</v>
      </c>
      <c r="N124" s="24" t="s">
        <v>13</v>
      </c>
      <c r="O124" s="30">
        <v>52</v>
      </c>
      <c r="P124" s="24" t="s">
        <v>13</v>
      </c>
      <c r="Q124" s="27">
        <v>51.5</v>
      </c>
      <c r="R124" s="23" t="s">
        <v>13</v>
      </c>
      <c r="S124" s="23">
        <v>48</v>
      </c>
      <c r="T124" s="41" t="s">
        <v>15</v>
      </c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>
        <v>61</v>
      </c>
      <c r="AF124" s="23" t="s">
        <v>11</v>
      </c>
    </row>
    <row r="125" spans="1:32" x14ac:dyDescent="0.25">
      <c r="A125" s="14">
        <f t="shared" si="3"/>
        <v>114</v>
      </c>
      <c r="B125" s="10">
        <v>1032141279</v>
      </c>
      <c r="C125" s="23">
        <v>51</v>
      </c>
      <c r="D125" s="23" t="s">
        <v>13</v>
      </c>
      <c r="E125" s="27">
        <v>61.111111111111114</v>
      </c>
      <c r="F125" s="23" t="s">
        <v>11</v>
      </c>
      <c r="G125" s="23">
        <v>66</v>
      </c>
      <c r="H125" s="23" t="s">
        <v>11</v>
      </c>
      <c r="I125" s="27">
        <v>51.78</v>
      </c>
      <c r="J125" s="23" t="s">
        <v>13</v>
      </c>
      <c r="K125" s="23">
        <v>62</v>
      </c>
      <c r="L125" s="23" t="s">
        <v>11</v>
      </c>
      <c r="M125" s="29">
        <v>52.004728132387712</v>
      </c>
      <c r="N125" s="24" t="s">
        <v>13</v>
      </c>
      <c r="O125" s="30">
        <v>53</v>
      </c>
      <c r="P125" s="24" t="s">
        <v>13</v>
      </c>
      <c r="Q125" s="27">
        <v>54.25</v>
      </c>
      <c r="R125" s="23" t="s">
        <v>13</v>
      </c>
      <c r="S125" s="23"/>
      <c r="T125" s="23"/>
      <c r="U125" s="23"/>
      <c r="V125" s="23"/>
      <c r="W125" s="23"/>
      <c r="X125" s="23"/>
      <c r="Y125" s="23">
        <v>87</v>
      </c>
      <c r="Z125" s="23" t="s">
        <v>10</v>
      </c>
      <c r="AA125" s="23"/>
      <c r="AB125" s="23"/>
      <c r="AC125" s="23"/>
      <c r="AD125" s="23"/>
      <c r="AE125" s="23">
        <v>76</v>
      </c>
      <c r="AF125" s="23" t="s">
        <v>8</v>
      </c>
    </row>
    <row r="126" spans="1:32" x14ac:dyDescent="0.25">
      <c r="A126" s="14">
        <f t="shared" si="3"/>
        <v>115</v>
      </c>
      <c r="B126" s="12">
        <v>1032143646</v>
      </c>
      <c r="C126" s="27">
        <v>71.25</v>
      </c>
      <c r="D126" s="23" t="s">
        <v>8</v>
      </c>
      <c r="E126" s="27">
        <v>58</v>
      </c>
      <c r="F126" s="23" t="s">
        <v>13</v>
      </c>
      <c r="G126" s="23">
        <v>57</v>
      </c>
      <c r="H126" s="23" t="s">
        <v>13</v>
      </c>
      <c r="I126" s="27">
        <v>51.346666666666664</v>
      </c>
      <c r="J126" s="23" t="s">
        <v>13</v>
      </c>
      <c r="K126" s="23">
        <v>69</v>
      </c>
      <c r="L126" s="23" t="s">
        <v>8</v>
      </c>
      <c r="M126" s="29">
        <v>77.125768321513007</v>
      </c>
      <c r="N126" s="24" t="s">
        <v>8</v>
      </c>
      <c r="O126" s="30">
        <v>52.4</v>
      </c>
      <c r="P126" s="24" t="s">
        <v>13</v>
      </c>
      <c r="Q126" s="27">
        <v>89.5</v>
      </c>
      <c r="R126" s="23" t="s">
        <v>10</v>
      </c>
      <c r="S126" s="23"/>
      <c r="T126" s="23"/>
      <c r="U126" s="23"/>
      <c r="V126" s="23"/>
      <c r="W126" s="23"/>
      <c r="X126" s="23"/>
      <c r="Y126" s="23"/>
      <c r="Z126" s="23"/>
      <c r="AA126" s="23">
        <v>90</v>
      </c>
      <c r="AB126" s="23" t="s">
        <v>10</v>
      </c>
      <c r="AC126" s="23"/>
      <c r="AD126" s="23"/>
      <c r="AE126" s="23">
        <v>89.75</v>
      </c>
      <c r="AF126" s="23" t="s">
        <v>10</v>
      </c>
    </row>
    <row r="127" spans="1:32" x14ac:dyDescent="0.25">
      <c r="A127" s="14">
        <f t="shared" si="3"/>
        <v>116</v>
      </c>
      <c r="B127" s="10">
        <v>1032141280</v>
      </c>
      <c r="C127" s="23">
        <v>74</v>
      </c>
      <c r="D127" s="23" t="s">
        <v>8</v>
      </c>
      <c r="E127" s="27">
        <v>58</v>
      </c>
      <c r="F127" s="23" t="s">
        <v>13</v>
      </c>
      <c r="G127" s="27">
        <v>53</v>
      </c>
      <c r="H127" s="23" t="s">
        <v>13</v>
      </c>
      <c r="I127" s="27">
        <v>51.553333333333335</v>
      </c>
      <c r="J127" s="23" t="s">
        <v>13</v>
      </c>
      <c r="K127" s="23">
        <v>94</v>
      </c>
      <c r="L127" s="23" t="s">
        <v>10</v>
      </c>
      <c r="M127" s="29">
        <v>86.646808510638309</v>
      </c>
      <c r="N127" s="24" t="s">
        <v>10</v>
      </c>
      <c r="O127" s="30">
        <v>51.699999999999996</v>
      </c>
      <c r="P127" s="24" t="s">
        <v>13</v>
      </c>
      <c r="Q127" s="27">
        <v>97.75</v>
      </c>
      <c r="R127" s="23" t="s">
        <v>7</v>
      </c>
      <c r="S127" s="23"/>
      <c r="T127" s="23"/>
      <c r="U127" s="23">
        <v>90</v>
      </c>
      <c r="V127" s="23" t="s">
        <v>10</v>
      </c>
      <c r="W127" s="23"/>
      <c r="X127" s="23"/>
      <c r="Y127" s="23"/>
      <c r="Z127" s="23"/>
      <c r="AA127" s="23"/>
      <c r="AB127" s="23"/>
      <c r="AC127" s="23"/>
      <c r="AD127" s="23"/>
      <c r="AE127" s="23">
        <v>89</v>
      </c>
      <c r="AF127" s="23" t="s">
        <v>10</v>
      </c>
    </row>
    <row r="128" spans="1:32" x14ac:dyDescent="0.25">
      <c r="A128" s="14">
        <f t="shared" si="3"/>
        <v>117</v>
      </c>
      <c r="B128" s="10">
        <v>1032141281</v>
      </c>
      <c r="C128" s="23">
        <v>72</v>
      </c>
      <c r="D128" s="23" t="s">
        <v>8</v>
      </c>
      <c r="E128" s="27">
        <v>51.277777777777779</v>
      </c>
      <c r="F128" s="23" t="s">
        <v>13</v>
      </c>
      <c r="G128" s="27">
        <v>69.333333333333343</v>
      </c>
      <c r="H128" s="23" t="s">
        <v>8</v>
      </c>
      <c r="I128" s="27">
        <v>56.53</v>
      </c>
      <c r="J128" s="23" t="s">
        <v>13</v>
      </c>
      <c r="K128" s="23">
        <v>63</v>
      </c>
      <c r="L128" s="23" t="s">
        <v>11</v>
      </c>
      <c r="M128" s="29">
        <v>75.566430260047269</v>
      </c>
      <c r="N128" s="24" t="s">
        <v>8</v>
      </c>
      <c r="O128" s="30">
        <v>58.2</v>
      </c>
      <c r="P128" s="24" t="s">
        <v>13</v>
      </c>
      <c r="Q128" s="27">
        <v>67.25</v>
      </c>
      <c r="R128" s="23" t="s">
        <v>11</v>
      </c>
      <c r="S128" s="23"/>
      <c r="T128" s="23"/>
      <c r="U128" s="23">
        <v>96</v>
      </c>
      <c r="V128" s="23" t="s">
        <v>7</v>
      </c>
      <c r="W128" s="23"/>
      <c r="X128" s="23"/>
      <c r="Y128" s="23"/>
      <c r="Z128" s="23"/>
      <c r="AA128" s="23"/>
      <c r="AB128" s="23"/>
      <c r="AC128" s="23"/>
      <c r="AD128" s="23"/>
      <c r="AE128" s="23">
        <v>81</v>
      </c>
      <c r="AF128" s="23" t="s">
        <v>8</v>
      </c>
    </row>
    <row r="129" spans="1:32" x14ac:dyDescent="0.25">
      <c r="A129" s="14">
        <f t="shared" si="3"/>
        <v>118</v>
      </c>
      <c r="B129" s="10">
        <v>1032141284</v>
      </c>
      <c r="C129" s="23">
        <v>76</v>
      </c>
      <c r="D129" s="23" t="s">
        <v>8</v>
      </c>
      <c r="E129" s="27">
        <v>64</v>
      </c>
      <c r="F129" s="23" t="s">
        <v>11</v>
      </c>
      <c r="G129" s="27">
        <v>51.333333333333336</v>
      </c>
      <c r="H129" s="23" t="s">
        <v>13</v>
      </c>
      <c r="I129" s="27">
        <v>71.930000000000007</v>
      </c>
      <c r="J129" s="23" t="s">
        <v>8</v>
      </c>
      <c r="K129" s="23">
        <v>83</v>
      </c>
      <c r="L129" s="23" t="s">
        <v>8</v>
      </c>
      <c r="M129" s="29">
        <v>86.197399527186775</v>
      </c>
      <c r="N129" s="24" t="s">
        <v>10</v>
      </c>
      <c r="O129" s="30">
        <v>61</v>
      </c>
      <c r="P129" s="24" t="s">
        <v>11</v>
      </c>
      <c r="Q129" s="27">
        <v>70.5</v>
      </c>
      <c r="R129" s="23" t="s">
        <v>8</v>
      </c>
      <c r="S129" s="23"/>
      <c r="T129" s="23"/>
      <c r="U129" s="23"/>
      <c r="V129" s="23"/>
      <c r="W129" s="23">
        <v>90</v>
      </c>
      <c r="X129" s="23" t="s">
        <v>10</v>
      </c>
      <c r="Y129" s="23"/>
      <c r="Z129" s="23"/>
      <c r="AA129" s="23"/>
      <c r="AB129" s="23"/>
      <c r="AC129" s="23"/>
      <c r="AD129" s="23"/>
      <c r="AE129" s="23">
        <v>87</v>
      </c>
      <c r="AF129" s="23" t="s">
        <v>10</v>
      </c>
    </row>
    <row r="130" spans="1:32" x14ac:dyDescent="0.25">
      <c r="A130" s="14">
        <f t="shared" si="3"/>
        <v>119</v>
      </c>
      <c r="B130" s="10">
        <v>1032141285</v>
      </c>
      <c r="C130" s="23">
        <v>66</v>
      </c>
      <c r="D130" s="23" t="s">
        <v>11</v>
      </c>
      <c r="E130" s="27">
        <v>55.333333333333336</v>
      </c>
      <c r="F130" s="23" t="s">
        <v>13</v>
      </c>
      <c r="G130" s="27">
        <v>18.166666666666668</v>
      </c>
      <c r="H130" s="41" t="s">
        <v>14</v>
      </c>
      <c r="I130" s="27">
        <v>57</v>
      </c>
      <c r="J130" s="23" t="s">
        <v>13</v>
      </c>
      <c r="K130" s="23">
        <v>88</v>
      </c>
      <c r="L130" s="23" t="s">
        <v>10</v>
      </c>
      <c r="M130" s="29">
        <v>69</v>
      </c>
      <c r="N130" s="24" t="s">
        <v>40</v>
      </c>
      <c r="O130" s="30">
        <v>62.77</v>
      </c>
      <c r="P130" s="24" t="s">
        <v>11</v>
      </c>
      <c r="Q130" s="27">
        <v>73</v>
      </c>
      <c r="R130" s="23" t="s">
        <v>8</v>
      </c>
      <c r="S130" s="23"/>
      <c r="T130" s="23"/>
      <c r="U130" s="23"/>
      <c r="V130" s="23"/>
      <c r="W130" s="23"/>
      <c r="X130" s="23"/>
      <c r="Y130" s="23">
        <v>92</v>
      </c>
      <c r="Z130" s="23" t="s">
        <v>10</v>
      </c>
      <c r="AA130" s="23"/>
      <c r="AB130" s="23"/>
      <c r="AC130" s="23"/>
      <c r="AD130" s="23"/>
      <c r="AE130" s="23">
        <v>70</v>
      </c>
      <c r="AF130" s="23" t="s">
        <v>8</v>
      </c>
    </row>
    <row r="131" spans="1:32" x14ac:dyDescent="0.25">
      <c r="A131" s="14">
        <f t="shared" si="3"/>
        <v>120</v>
      </c>
      <c r="B131" s="10">
        <v>1032142443</v>
      </c>
      <c r="C131" s="23">
        <v>82</v>
      </c>
      <c r="D131" s="23" t="s">
        <v>8</v>
      </c>
      <c r="E131" s="27">
        <v>69.5</v>
      </c>
      <c r="F131" s="23" t="s">
        <v>8</v>
      </c>
      <c r="G131" s="23">
        <v>77</v>
      </c>
      <c r="H131" s="23" t="s">
        <v>8</v>
      </c>
      <c r="I131" s="29">
        <v>74.599999999999994</v>
      </c>
      <c r="J131" s="31" t="s">
        <v>8</v>
      </c>
      <c r="K131" s="23">
        <v>96</v>
      </c>
      <c r="L131" s="23" t="s">
        <v>7</v>
      </c>
      <c r="M131" s="29">
        <v>86.859101654846313</v>
      </c>
      <c r="N131" s="24" t="s">
        <v>10</v>
      </c>
      <c r="O131" s="30">
        <v>69.8</v>
      </c>
      <c r="P131" s="24" t="s">
        <v>40</v>
      </c>
      <c r="Q131" s="27">
        <v>90</v>
      </c>
      <c r="R131" s="23" t="s">
        <v>10</v>
      </c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>
        <v>90</v>
      </c>
      <c r="AD131" s="23" t="s">
        <v>10</v>
      </c>
      <c r="AE131" s="23">
        <v>63.5</v>
      </c>
      <c r="AF131" s="23" t="s">
        <v>11</v>
      </c>
    </row>
    <row r="132" spans="1:32" x14ac:dyDescent="0.25">
      <c r="A132" s="14">
        <f t="shared" si="3"/>
        <v>121</v>
      </c>
      <c r="B132" s="10">
        <v>1032143647</v>
      </c>
      <c r="C132" s="23">
        <v>81</v>
      </c>
      <c r="D132" s="23" t="s">
        <v>8</v>
      </c>
      <c r="E132" s="27">
        <v>96</v>
      </c>
      <c r="F132" s="23" t="s">
        <v>7</v>
      </c>
      <c r="G132" s="23">
        <v>98</v>
      </c>
      <c r="H132" s="23" t="s">
        <v>7</v>
      </c>
      <c r="I132" s="29">
        <v>72.599999999999994</v>
      </c>
      <c r="J132" s="31" t="s">
        <v>8</v>
      </c>
      <c r="K132" s="23">
        <v>80</v>
      </c>
      <c r="L132" s="23" t="s">
        <v>8</v>
      </c>
      <c r="M132" s="29">
        <v>75.351536643026009</v>
      </c>
      <c r="N132" s="24" t="s">
        <v>8</v>
      </c>
      <c r="O132" s="30">
        <v>69.8</v>
      </c>
      <c r="P132" s="24" t="s">
        <v>40</v>
      </c>
      <c r="Q132" s="27">
        <v>69.75</v>
      </c>
      <c r="R132" s="23" t="s">
        <v>8</v>
      </c>
      <c r="S132" s="23">
        <v>89</v>
      </c>
      <c r="T132" s="23" t="s">
        <v>10</v>
      </c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>
        <v>89</v>
      </c>
      <c r="AF132" s="23" t="s">
        <v>10</v>
      </c>
    </row>
    <row r="133" spans="1:32" x14ac:dyDescent="0.25">
      <c r="A133" s="14">
        <f t="shared" si="3"/>
        <v>122</v>
      </c>
      <c r="B133" s="16">
        <v>1032141286</v>
      </c>
      <c r="C133" s="23">
        <v>65</v>
      </c>
      <c r="D133" s="23" t="s">
        <v>11</v>
      </c>
      <c r="E133" s="27">
        <v>51.555555555555557</v>
      </c>
      <c r="F133" s="23" t="s">
        <v>13</v>
      </c>
      <c r="G133" s="23">
        <v>45</v>
      </c>
      <c r="H133" s="41" t="s">
        <v>15</v>
      </c>
      <c r="I133" s="27">
        <v>51.05</v>
      </c>
      <c r="J133" s="23" t="s">
        <v>13</v>
      </c>
      <c r="K133" s="23">
        <v>65</v>
      </c>
      <c r="L133" s="23" t="s">
        <v>11</v>
      </c>
      <c r="M133" s="29">
        <v>57.865248226950357</v>
      </c>
      <c r="N133" s="24" t="s">
        <v>13</v>
      </c>
      <c r="O133" s="30">
        <v>52</v>
      </c>
      <c r="P133" s="24" t="s">
        <v>13</v>
      </c>
      <c r="Q133" s="27">
        <v>84.5</v>
      </c>
      <c r="R133" s="23" t="s">
        <v>8</v>
      </c>
      <c r="S133" s="23"/>
      <c r="T133" s="23"/>
      <c r="U133" s="23"/>
      <c r="V133" s="23"/>
      <c r="W133" s="23"/>
      <c r="X133" s="23"/>
      <c r="Y133" s="23">
        <v>86</v>
      </c>
      <c r="Z133" s="23" t="s">
        <v>10</v>
      </c>
      <c r="AA133" s="23"/>
      <c r="AB133" s="23"/>
      <c r="AC133" s="23"/>
      <c r="AD133" s="23"/>
      <c r="AE133" s="23">
        <v>57</v>
      </c>
      <c r="AF133" s="23" t="s">
        <v>13</v>
      </c>
    </row>
    <row r="134" spans="1:32" x14ac:dyDescent="0.25">
      <c r="A134" s="14">
        <f t="shared" si="3"/>
        <v>123</v>
      </c>
      <c r="B134" s="10">
        <v>1032141287</v>
      </c>
      <c r="C134" s="23">
        <v>55</v>
      </c>
      <c r="D134" s="23" t="s">
        <v>13</v>
      </c>
      <c r="E134" s="27">
        <v>51.5</v>
      </c>
      <c r="F134" s="23" t="s">
        <v>13</v>
      </c>
      <c r="G134" s="27">
        <v>51</v>
      </c>
      <c r="H134" s="23" t="s">
        <v>13</v>
      </c>
      <c r="I134" s="27">
        <v>19</v>
      </c>
      <c r="J134" s="23" t="s">
        <v>13</v>
      </c>
      <c r="K134" s="23">
        <v>52</v>
      </c>
      <c r="L134" s="23" t="s">
        <v>13</v>
      </c>
      <c r="M134" s="29">
        <v>61.599763593380615</v>
      </c>
      <c r="N134" s="24" t="s">
        <v>11</v>
      </c>
      <c r="O134" s="30">
        <v>22.8</v>
      </c>
      <c r="P134" s="24" t="s">
        <v>13</v>
      </c>
      <c r="Q134" s="27">
        <v>52.5</v>
      </c>
      <c r="R134" s="23" t="s">
        <v>13</v>
      </c>
      <c r="S134" s="23"/>
      <c r="T134" s="23"/>
      <c r="U134" s="23"/>
      <c r="V134" s="23"/>
      <c r="W134" s="23">
        <v>86</v>
      </c>
      <c r="X134" s="23" t="s">
        <v>10</v>
      </c>
      <c r="Y134" s="23"/>
      <c r="Z134" s="23"/>
      <c r="AA134" s="23"/>
      <c r="AB134" s="23"/>
      <c r="AC134" s="23"/>
      <c r="AD134" s="23"/>
      <c r="AE134" s="23">
        <v>6</v>
      </c>
      <c r="AF134" s="37" t="s">
        <v>13</v>
      </c>
    </row>
    <row r="135" spans="1:32" x14ac:dyDescent="0.25">
      <c r="A135" s="14">
        <f t="shared" ref="A135:A147" si="4">A134+1</f>
        <v>124</v>
      </c>
      <c r="B135" s="10">
        <v>1032142444</v>
      </c>
      <c r="C135" s="23">
        <v>61</v>
      </c>
      <c r="D135" s="23" t="s">
        <v>11</v>
      </c>
      <c r="E135" s="27">
        <v>65.555555555555557</v>
      </c>
      <c r="F135" s="23" t="s">
        <v>11</v>
      </c>
      <c r="G135" s="27">
        <v>51</v>
      </c>
      <c r="H135" s="23" t="s">
        <v>13</v>
      </c>
      <c r="I135" s="27">
        <v>52</v>
      </c>
      <c r="J135" s="23" t="s">
        <v>13</v>
      </c>
      <c r="K135" s="23">
        <v>87</v>
      </c>
      <c r="L135" s="23" t="s">
        <v>10</v>
      </c>
      <c r="M135" s="29">
        <v>70.750354609929104</v>
      </c>
      <c r="N135" s="24" t="s">
        <v>8</v>
      </c>
      <c r="O135" s="30">
        <v>51.1</v>
      </c>
      <c r="P135" s="24" t="s">
        <v>13</v>
      </c>
      <c r="Q135" s="27">
        <v>48.75</v>
      </c>
      <c r="R135" s="41" t="s">
        <v>15</v>
      </c>
      <c r="S135" s="23"/>
      <c r="T135" s="23"/>
      <c r="U135" s="23">
        <v>88</v>
      </c>
      <c r="V135" s="23" t="s">
        <v>10</v>
      </c>
      <c r="W135" s="23"/>
      <c r="X135" s="23"/>
      <c r="Y135" s="23"/>
      <c r="Z135" s="23"/>
      <c r="AA135" s="23"/>
      <c r="AB135" s="23"/>
      <c r="AC135" s="23"/>
      <c r="AD135" s="23"/>
      <c r="AE135" s="23">
        <v>72</v>
      </c>
      <c r="AF135" s="23" t="s">
        <v>8</v>
      </c>
    </row>
    <row r="136" spans="1:32" x14ac:dyDescent="0.25">
      <c r="A136" s="14">
        <f t="shared" si="4"/>
        <v>125</v>
      </c>
      <c r="B136" s="9">
        <v>1032143259</v>
      </c>
      <c r="C136" s="23">
        <v>84</v>
      </c>
      <c r="D136" s="23" t="s">
        <v>8</v>
      </c>
      <c r="E136" s="27">
        <v>88</v>
      </c>
      <c r="F136" s="23" t="s">
        <v>10</v>
      </c>
      <c r="G136" s="23">
        <v>77</v>
      </c>
      <c r="H136" s="23" t="s">
        <v>8</v>
      </c>
      <c r="I136" s="27">
        <v>70</v>
      </c>
      <c r="J136" s="23" t="s">
        <v>8</v>
      </c>
      <c r="K136" s="23">
        <v>79</v>
      </c>
      <c r="L136" s="23" t="s">
        <v>8</v>
      </c>
      <c r="M136" s="29">
        <v>86.165248226950354</v>
      </c>
      <c r="N136" s="24" t="s">
        <v>10</v>
      </c>
      <c r="O136" s="30">
        <v>69.400000000000006</v>
      </c>
      <c r="P136" s="24" t="s">
        <v>40</v>
      </c>
      <c r="Q136" s="27">
        <v>87</v>
      </c>
      <c r="R136" s="23" t="s">
        <v>10</v>
      </c>
      <c r="S136" s="23"/>
      <c r="T136" s="23"/>
      <c r="U136" s="23"/>
      <c r="V136" s="23"/>
      <c r="W136" s="23"/>
      <c r="X136" s="23"/>
      <c r="Y136" s="23">
        <v>98</v>
      </c>
      <c r="Z136" s="23" t="s">
        <v>7</v>
      </c>
      <c r="AA136" s="23"/>
      <c r="AB136" s="23"/>
      <c r="AC136" s="23"/>
      <c r="AD136" s="23"/>
      <c r="AE136" s="23">
        <v>96</v>
      </c>
      <c r="AF136" s="23" t="s">
        <v>7</v>
      </c>
    </row>
    <row r="137" spans="1:32" x14ac:dyDescent="0.25">
      <c r="A137" s="14">
        <f t="shared" si="4"/>
        <v>126</v>
      </c>
      <c r="B137" s="12">
        <v>1032141290</v>
      </c>
      <c r="C137" s="27">
        <v>59.75</v>
      </c>
      <c r="D137" s="23" t="s">
        <v>13</v>
      </c>
      <c r="E137" s="27">
        <v>58.5</v>
      </c>
      <c r="F137" s="23" t="s">
        <v>13</v>
      </c>
      <c r="G137" s="23">
        <v>52</v>
      </c>
      <c r="H137" s="23" t="s">
        <v>13</v>
      </c>
      <c r="I137" s="27">
        <v>58</v>
      </c>
      <c r="J137" s="23" t="s">
        <v>13</v>
      </c>
      <c r="K137" s="23">
        <v>89</v>
      </c>
      <c r="L137" s="23" t="s">
        <v>10</v>
      </c>
      <c r="M137" s="29">
        <v>70.108274231678479</v>
      </c>
      <c r="N137" s="24" t="s">
        <v>8</v>
      </c>
      <c r="O137" s="30">
        <v>25.2</v>
      </c>
      <c r="P137" s="24" t="s">
        <v>13</v>
      </c>
      <c r="Q137" s="27">
        <v>73.25</v>
      </c>
      <c r="R137" s="23" t="s">
        <v>8</v>
      </c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>
        <v>0</v>
      </c>
      <c r="AD137" s="41" t="s">
        <v>14</v>
      </c>
      <c r="AE137" s="23">
        <v>73.5</v>
      </c>
      <c r="AF137" s="23" t="s">
        <v>8</v>
      </c>
    </row>
    <row r="138" spans="1:32" x14ac:dyDescent="0.25">
      <c r="A138" s="14">
        <f t="shared" si="4"/>
        <v>127</v>
      </c>
      <c r="B138" s="12">
        <v>1032142445</v>
      </c>
      <c r="C138" s="27">
        <v>71.5</v>
      </c>
      <c r="D138" s="23" t="s">
        <v>8</v>
      </c>
      <c r="E138" s="27">
        <v>55</v>
      </c>
      <c r="F138" s="23" t="s">
        <v>13</v>
      </c>
      <c r="G138" s="23">
        <v>33</v>
      </c>
      <c r="H138" s="41" t="s">
        <v>15</v>
      </c>
      <c r="I138" s="27">
        <v>38.700000000000003</v>
      </c>
      <c r="J138" s="41" t="s">
        <v>15</v>
      </c>
      <c r="K138" s="23">
        <v>21</v>
      </c>
      <c r="L138" s="41" t="s">
        <v>14</v>
      </c>
      <c r="M138" s="29">
        <v>58.562411347517731</v>
      </c>
      <c r="N138" s="24" t="s">
        <v>13</v>
      </c>
      <c r="O138" s="30">
        <v>52.6</v>
      </c>
      <c r="P138" s="24" t="s">
        <v>13</v>
      </c>
      <c r="Q138" s="27">
        <v>51.5</v>
      </c>
      <c r="R138" s="23" t="s">
        <v>13</v>
      </c>
      <c r="S138" s="23">
        <v>58</v>
      </c>
      <c r="T138" s="23" t="s">
        <v>13</v>
      </c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>
        <v>59</v>
      </c>
      <c r="AF138" s="23" t="s">
        <v>13</v>
      </c>
    </row>
    <row r="139" spans="1:32" x14ac:dyDescent="0.25">
      <c r="A139" s="14">
        <f t="shared" si="4"/>
        <v>128</v>
      </c>
      <c r="B139" s="12">
        <v>1032142446</v>
      </c>
      <c r="C139" s="27">
        <v>61.5</v>
      </c>
      <c r="D139" s="23" t="s">
        <v>11</v>
      </c>
      <c r="E139" s="27">
        <v>55.5</v>
      </c>
      <c r="F139" s="23" t="s">
        <v>13</v>
      </c>
      <c r="G139" s="23">
        <v>55</v>
      </c>
      <c r="H139" s="23" t="s">
        <v>13</v>
      </c>
      <c r="I139" s="27">
        <v>51.8</v>
      </c>
      <c r="J139" s="23" t="s">
        <v>13</v>
      </c>
      <c r="K139" s="23">
        <v>92</v>
      </c>
      <c r="L139" s="23" t="s">
        <v>10</v>
      </c>
      <c r="M139" s="29">
        <v>75.705910165484624</v>
      </c>
      <c r="N139" s="24" t="s">
        <v>8</v>
      </c>
      <c r="O139" s="30">
        <v>39</v>
      </c>
      <c r="P139" s="24" t="s">
        <v>13</v>
      </c>
      <c r="Q139" s="27">
        <v>54.25</v>
      </c>
      <c r="R139" s="23" t="s">
        <v>13</v>
      </c>
      <c r="S139" s="23">
        <v>68</v>
      </c>
      <c r="T139" s="23" t="s">
        <v>11</v>
      </c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>
        <v>91</v>
      </c>
      <c r="AF139" s="23" t="s">
        <v>10</v>
      </c>
    </row>
    <row r="140" spans="1:32" x14ac:dyDescent="0.25">
      <c r="A140" s="14">
        <f t="shared" si="4"/>
        <v>129</v>
      </c>
      <c r="B140" s="10">
        <v>1032141292</v>
      </c>
      <c r="C140" s="23">
        <v>87</v>
      </c>
      <c r="D140" s="23" t="s">
        <v>10</v>
      </c>
      <c r="E140" s="27">
        <v>86</v>
      </c>
      <c r="F140" s="23" t="s">
        <v>10</v>
      </c>
      <c r="G140" s="27">
        <v>74</v>
      </c>
      <c r="H140" s="23" t="s">
        <v>8</v>
      </c>
      <c r="I140" s="27">
        <v>69</v>
      </c>
      <c r="J140" s="23" t="s">
        <v>8</v>
      </c>
      <c r="K140" s="23">
        <v>97</v>
      </c>
      <c r="L140" s="23" t="s">
        <v>7</v>
      </c>
      <c r="M140" s="29">
        <v>86.352955082742312</v>
      </c>
      <c r="N140" s="24" t="s">
        <v>10</v>
      </c>
      <c r="O140" s="30">
        <v>72.3</v>
      </c>
      <c r="P140" s="24" t="s">
        <v>40</v>
      </c>
      <c r="Q140" s="27">
        <v>87.5</v>
      </c>
      <c r="R140" s="23" t="s">
        <v>10</v>
      </c>
      <c r="S140" s="23"/>
      <c r="T140" s="23"/>
      <c r="U140" s="23"/>
      <c r="V140" s="23"/>
      <c r="W140" s="23">
        <v>90</v>
      </c>
      <c r="X140" s="23" t="s">
        <v>10</v>
      </c>
      <c r="Y140" s="23"/>
      <c r="Z140" s="23"/>
      <c r="AA140" s="23"/>
      <c r="AB140" s="23"/>
      <c r="AC140" s="23"/>
      <c r="AD140" s="23"/>
      <c r="AE140" s="23">
        <v>86.25</v>
      </c>
      <c r="AF140" s="23" t="s">
        <v>10</v>
      </c>
    </row>
    <row r="141" spans="1:32" x14ac:dyDescent="0.25">
      <c r="A141" s="14">
        <f t="shared" si="4"/>
        <v>130</v>
      </c>
      <c r="B141" s="11">
        <v>1032141933</v>
      </c>
      <c r="C141" s="23">
        <v>89</v>
      </c>
      <c r="D141" s="23" t="s">
        <v>10</v>
      </c>
      <c r="E141" s="27">
        <v>97.5</v>
      </c>
      <c r="F141" s="23" t="s">
        <v>7</v>
      </c>
      <c r="G141" s="27">
        <v>90</v>
      </c>
      <c r="H141" s="23" t="s">
        <v>10</v>
      </c>
      <c r="I141" s="27">
        <v>72</v>
      </c>
      <c r="J141" s="23" t="s">
        <v>8</v>
      </c>
      <c r="K141" s="23">
        <v>98</v>
      </c>
      <c r="L141" s="23" t="s">
        <v>7</v>
      </c>
      <c r="M141" s="29">
        <v>86.475177304964546</v>
      </c>
      <c r="N141" s="24" t="s">
        <v>10</v>
      </c>
      <c r="O141" s="30">
        <v>86.8</v>
      </c>
      <c r="P141" s="24" t="s">
        <v>10</v>
      </c>
      <c r="Q141" s="27">
        <v>90.5</v>
      </c>
      <c r="R141" s="23" t="s">
        <v>10</v>
      </c>
      <c r="S141" s="23"/>
      <c r="T141" s="23"/>
      <c r="U141" s="23">
        <v>98</v>
      </c>
      <c r="V141" s="23" t="s">
        <v>7</v>
      </c>
      <c r="W141" s="23"/>
      <c r="X141" s="23"/>
      <c r="Y141" s="23"/>
      <c r="Z141" s="23"/>
      <c r="AA141" s="23"/>
      <c r="AB141" s="23"/>
      <c r="AC141" s="23"/>
      <c r="AD141" s="23"/>
      <c r="AE141" s="23">
        <v>91</v>
      </c>
      <c r="AF141" s="23" t="s">
        <v>10</v>
      </c>
    </row>
    <row r="142" spans="1:32" x14ac:dyDescent="0.25">
      <c r="A142" s="14">
        <f t="shared" si="4"/>
        <v>131</v>
      </c>
      <c r="B142" s="10">
        <v>1032141293</v>
      </c>
      <c r="C142" s="23">
        <v>86</v>
      </c>
      <c r="D142" s="23" t="s">
        <v>10</v>
      </c>
      <c r="E142" s="27">
        <v>71</v>
      </c>
      <c r="F142" s="23" t="s">
        <v>8</v>
      </c>
      <c r="G142" s="27">
        <v>69.333333333333343</v>
      </c>
      <c r="H142" s="23" t="s">
        <v>8</v>
      </c>
      <c r="I142" s="27">
        <v>58</v>
      </c>
      <c r="J142" s="23" t="s">
        <v>13</v>
      </c>
      <c r="K142" s="23">
        <v>80</v>
      </c>
      <c r="L142" s="23" t="s">
        <v>8</v>
      </c>
      <c r="M142" s="29">
        <v>90.295035460992906</v>
      </c>
      <c r="N142" s="24" t="s">
        <v>10</v>
      </c>
      <c r="O142" s="30">
        <v>71.37</v>
      </c>
      <c r="P142" s="24" t="s">
        <v>40</v>
      </c>
      <c r="Q142" s="27">
        <v>81.25</v>
      </c>
      <c r="R142" s="23" t="s">
        <v>8</v>
      </c>
      <c r="S142" s="23"/>
      <c r="T142" s="23"/>
      <c r="U142" s="23"/>
      <c r="V142" s="23"/>
      <c r="W142" s="23"/>
      <c r="X142" s="23"/>
      <c r="Y142" s="23">
        <v>92</v>
      </c>
      <c r="Z142" s="23" t="s">
        <v>10</v>
      </c>
      <c r="AA142" s="23"/>
      <c r="AB142" s="23"/>
      <c r="AC142" s="23"/>
      <c r="AD142" s="23"/>
      <c r="AE142" s="23">
        <v>82.25</v>
      </c>
      <c r="AF142" s="23" t="s">
        <v>8</v>
      </c>
    </row>
    <row r="143" spans="1:32" x14ac:dyDescent="0.25">
      <c r="A143" s="14">
        <f t="shared" si="4"/>
        <v>132</v>
      </c>
      <c r="B143" s="10">
        <v>1032141294</v>
      </c>
      <c r="C143" s="23">
        <v>55</v>
      </c>
      <c r="D143" s="23" t="s">
        <v>13</v>
      </c>
      <c r="E143" s="27">
        <v>51.833333333333336</v>
      </c>
      <c r="F143" s="23" t="s">
        <v>13</v>
      </c>
      <c r="G143" s="27">
        <v>53.5</v>
      </c>
      <c r="H143" s="23" t="s">
        <v>13</v>
      </c>
      <c r="I143" s="27">
        <v>32</v>
      </c>
      <c r="J143" s="23" t="s">
        <v>13</v>
      </c>
      <c r="K143" s="23">
        <v>99</v>
      </c>
      <c r="L143" s="23" t="s">
        <v>7</v>
      </c>
      <c r="M143" s="29">
        <v>73.142789598108749</v>
      </c>
      <c r="N143" s="24" t="s">
        <v>8</v>
      </c>
      <c r="O143" s="30">
        <v>51.900000000000006</v>
      </c>
      <c r="P143" s="24" t="s">
        <v>13</v>
      </c>
      <c r="Q143" s="27">
        <v>67.5</v>
      </c>
      <c r="R143" s="23" t="s">
        <v>11</v>
      </c>
      <c r="S143" s="23"/>
      <c r="T143" s="23"/>
      <c r="U143" s="23"/>
      <c r="V143" s="23"/>
      <c r="W143" s="23"/>
      <c r="X143" s="23"/>
      <c r="Y143" s="23">
        <v>84</v>
      </c>
      <c r="Z143" s="23" t="s">
        <v>8</v>
      </c>
      <c r="AA143" s="23"/>
      <c r="AB143" s="23"/>
      <c r="AC143" s="23"/>
      <c r="AD143" s="23"/>
      <c r="AE143" s="23">
        <v>55</v>
      </c>
      <c r="AF143" s="23" t="s">
        <v>13</v>
      </c>
    </row>
    <row r="144" spans="1:32" x14ac:dyDescent="0.25">
      <c r="A144" s="14">
        <f t="shared" si="4"/>
        <v>133</v>
      </c>
      <c r="B144" s="12">
        <v>1032141295</v>
      </c>
      <c r="C144" s="23">
        <v>74</v>
      </c>
      <c r="D144" s="23" t="s">
        <v>8</v>
      </c>
      <c r="E144" s="27">
        <v>57</v>
      </c>
      <c r="F144" s="23" t="s">
        <v>13</v>
      </c>
      <c r="G144" s="23">
        <v>40</v>
      </c>
      <c r="H144" s="23" t="s">
        <v>13</v>
      </c>
      <c r="I144" s="27">
        <v>52.5</v>
      </c>
      <c r="J144" s="32" t="s">
        <v>13</v>
      </c>
      <c r="K144" s="23">
        <v>99</v>
      </c>
      <c r="L144" s="23" t="s">
        <v>7</v>
      </c>
      <c r="M144" s="29">
        <v>75.928132387706867</v>
      </c>
      <c r="N144" s="24" t="s">
        <v>8</v>
      </c>
      <c r="O144" s="30">
        <v>51.699999999999996</v>
      </c>
      <c r="P144" s="24" t="s">
        <v>13</v>
      </c>
      <c r="Q144" s="27">
        <v>85.25</v>
      </c>
      <c r="R144" s="23" t="s">
        <v>8</v>
      </c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>
        <v>75</v>
      </c>
      <c r="AD144" s="23" t="s">
        <v>8</v>
      </c>
      <c r="AE144" s="23">
        <v>95</v>
      </c>
      <c r="AF144" s="23" t="s">
        <v>7</v>
      </c>
    </row>
    <row r="145" spans="1:32" x14ac:dyDescent="0.25">
      <c r="A145" s="14">
        <f t="shared" si="4"/>
        <v>134</v>
      </c>
      <c r="B145" s="16">
        <v>1032142447</v>
      </c>
      <c r="C145" s="23">
        <v>51</v>
      </c>
      <c r="D145" s="23" t="s">
        <v>13</v>
      </c>
      <c r="E145" s="27">
        <v>51.611111111111114</v>
      </c>
      <c r="F145" s="23" t="s">
        <v>13</v>
      </c>
      <c r="G145" s="23">
        <v>51</v>
      </c>
      <c r="H145" s="23" t="s">
        <v>13</v>
      </c>
      <c r="I145" s="27">
        <v>31</v>
      </c>
      <c r="J145" s="23" t="s">
        <v>13</v>
      </c>
      <c r="K145" s="23">
        <v>51</v>
      </c>
      <c r="L145" s="23" t="s">
        <v>13</v>
      </c>
      <c r="M145" s="29">
        <v>52.033096926713945</v>
      </c>
      <c r="N145" s="24" t="s">
        <v>13</v>
      </c>
      <c r="O145" s="30">
        <v>51</v>
      </c>
      <c r="P145" s="24" t="s">
        <v>13</v>
      </c>
      <c r="Q145" s="27">
        <v>51</v>
      </c>
      <c r="R145" s="23" t="s">
        <v>13</v>
      </c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>
        <v>0</v>
      </c>
      <c r="AD145" s="41" t="s">
        <v>14</v>
      </c>
      <c r="AE145" s="23">
        <v>57</v>
      </c>
      <c r="AF145" s="23" t="s">
        <v>13</v>
      </c>
    </row>
    <row r="146" spans="1:32" x14ac:dyDescent="0.25">
      <c r="A146" s="14">
        <f t="shared" si="4"/>
        <v>135</v>
      </c>
      <c r="B146" s="10">
        <v>1032141298</v>
      </c>
      <c r="C146" s="23">
        <v>81</v>
      </c>
      <c r="D146" s="23" t="s">
        <v>8</v>
      </c>
      <c r="E146" s="27">
        <v>73.5</v>
      </c>
      <c r="F146" s="23" t="s">
        <v>8</v>
      </c>
      <c r="G146" s="23">
        <v>58</v>
      </c>
      <c r="H146" s="23" t="s">
        <v>13</v>
      </c>
      <c r="I146" s="27">
        <v>54</v>
      </c>
      <c r="J146" s="23" t="s">
        <v>13</v>
      </c>
      <c r="K146" s="23">
        <v>86</v>
      </c>
      <c r="L146" s="23" t="s">
        <v>10</v>
      </c>
      <c r="M146" s="29">
        <v>86.752955082742332</v>
      </c>
      <c r="N146" s="24" t="s">
        <v>10</v>
      </c>
      <c r="O146" s="30">
        <v>57.500000000000007</v>
      </c>
      <c r="P146" s="24" t="s">
        <v>13</v>
      </c>
      <c r="Q146" s="27">
        <v>77.5</v>
      </c>
      <c r="R146" s="23" t="s">
        <v>8</v>
      </c>
      <c r="S146" s="23"/>
      <c r="T146" s="23"/>
      <c r="U146" s="23"/>
      <c r="V146" s="23"/>
      <c r="W146" s="23">
        <v>86</v>
      </c>
      <c r="X146" s="23" t="s">
        <v>10</v>
      </c>
      <c r="Y146" s="23"/>
      <c r="Z146" s="23"/>
      <c r="AA146" s="23"/>
      <c r="AB146" s="23"/>
      <c r="AC146" s="23"/>
      <c r="AD146" s="23"/>
      <c r="AE146" s="23">
        <v>93</v>
      </c>
      <c r="AF146" s="23" t="s">
        <v>10</v>
      </c>
    </row>
    <row r="147" spans="1:32" x14ac:dyDescent="0.25">
      <c r="A147" s="14">
        <f t="shared" si="4"/>
        <v>136</v>
      </c>
      <c r="B147" s="10">
        <v>1032141301</v>
      </c>
      <c r="C147" s="23">
        <v>84</v>
      </c>
      <c r="D147" s="23" t="s">
        <v>8</v>
      </c>
      <c r="E147" s="27">
        <v>78.777777777777771</v>
      </c>
      <c r="F147" s="23" t="s">
        <v>8</v>
      </c>
      <c r="G147" s="27">
        <v>88</v>
      </c>
      <c r="H147" s="23" t="s">
        <v>10</v>
      </c>
      <c r="I147" s="27">
        <v>73</v>
      </c>
      <c r="J147" s="23" t="s">
        <v>8</v>
      </c>
      <c r="K147" s="23">
        <v>87</v>
      </c>
      <c r="L147" s="23" t="s">
        <v>10</v>
      </c>
      <c r="M147" s="29">
        <v>86.497399527186758</v>
      </c>
      <c r="N147" s="24" t="s">
        <v>10</v>
      </c>
      <c r="O147" s="30">
        <v>69.900000000000006</v>
      </c>
      <c r="P147" s="24" t="s">
        <v>40</v>
      </c>
      <c r="Q147" s="27">
        <v>91.5</v>
      </c>
      <c r="R147" s="23" t="s">
        <v>10</v>
      </c>
      <c r="S147" s="23"/>
      <c r="T147" s="23"/>
      <c r="U147" s="23">
        <v>98</v>
      </c>
      <c r="V147" s="23" t="s">
        <v>7</v>
      </c>
      <c r="W147" s="23"/>
      <c r="X147" s="23"/>
      <c r="Y147" s="23"/>
      <c r="Z147" s="23"/>
      <c r="AA147" s="23"/>
      <c r="AB147" s="23"/>
      <c r="AC147" s="23"/>
      <c r="AD147" s="23"/>
      <c r="AE147" s="23">
        <v>88.5</v>
      </c>
      <c r="AF147" s="23" t="s">
        <v>10</v>
      </c>
    </row>
    <row r="148" spans="1:32" x14ac:dyDescent="0.25">
      <c r="O148" s="17"/>
      <c r="P148" s="17"/>
    </row>
  </sheetData>
  <mergeCells count="17">
    <mergeCell ref="AA1:AB1"/>
    <mergeCell ref="AC1:AD1"/>
    <mergeCell ref="AE1:AF1"/>
    <mergeCell ref="S1:T1"/>
    <mergeCell ref="U1:V1"/>
    <mergeCell ref="W1:X1"/>
    <mergeCell ref="Y1:Z1"/>
    <mergeCell ref="Q1:R1"/>
    <mergeCell ref="M1:N1"/>
    <mergeCell ref="A1:A2"/>
    <mergeCell ref="B1:B2"/>
    <mergeCell ref="O1:P1"/>
    <mergeCell ref="C1:D1"/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workbookViewId="0">
      <pane xSplit="1" ySplit="3" topLeftCell="B55" activePane="bottomRight" state="frozen"/>
      <selection pane="topRight" activeCell="C1" sqref="C1"/>
      <selection pane="bottomLeft" activeCell="A4" sqref="A4"/>
      <selection pane="bottomRight" activeCell="B1" sqref="B1:B1048576"/>
    </sheetView>
  </sheetViews>
  <sheetFormatPr defaultRowHeight="15" x14ac:dyDescent="0.25"/>
  <cols>
    <col min="1" max="1" width="5.140625" customWidth="1"/>
    <col min="2" max="2" width="11.28515625" customWidth="1"/>
    <col min="3" max="3" width="5.85546875" customWidth="1"/>
    <col min="4" max="4" width="5.7109375" customWidth="1"/>
    <col min="5" max="5" width="6.140625" customWidth="1"/>
    <col min="6" max="6" width="7" customWidth="1"/>
    <col min="7" max="7" width="5.140625" customWidth="1"/>
    <col min="8" max="8" width="7.28515625" customWidth="1"/>
    <col min="9" max="9" width="4.7109375" customWidth="1"/>
    <col min="10" max="10" width="7.42578125" customWidth="1"/>
    <col min="11" max="11" width="5.140625" customWidth="1"/>
    <col min="12" max="12" width="7.5703125" customWidth="1"/>
    <col min="13" max="13" width="4.7109375" customWidth="1"/>
    <col min="14" max="14" width="7.140625" customWidth="1"/>
    <col min="15" max="15" width="5.140625" customWidth="1"/>
    <col min="17" max="17" width="6" customWidth="1"/>
    <col min="18" max="18" width="6.28515625" customWidth="1"/>
    <col min="19" max="19" width="6.7109375" customWidth="1"/>
    <col min="20" max="20" width="6.5703125" customWidth="1"/>
    <col min="21" max="21" width="6.140625" customWidth="1"/>
    <col min="22" max="22" width="6.5703125" customWidth="1"/>
    <col min="23" max="23" width="6.28515625" customWidth="1"/>
    <col min="24" max="24" width="6.5703125" customWidth="1"/>
    <col min="25" max="25" width="6.28515625" customWidth="1"/>
    <col min="26" max="26" width="6.42578125" customWidth="1"/>
    <col min="27" max="27" width="6.140625" customWidth="1"/>
    <col min="28" max="28" width="6.42578125" customWidth="1"/>
    <col min="29" max="29" width="6.5703125" customWidth="1"/>
    <col min="30" max="30" width="7.28515625" customWidth="1"/>
    <col min="31" max="31" width="5.85546875" customWidth="1"/>
    <col min="32" max="32" width="6.85546875" customWidth="1"/>
    <col min="33" max="33" width="5.140625" customWidth="1"/>
    <col min="34" max="34" width="6.85546875" customWidth="1"/>
  </cols>
  <sheetData>
    <row r="1" spans="1:34" x14ac:dyDescent="0.25">
      <c r="C1" s="43" t="s">
        <v>53</v>
      </c>
      <c r="D1" s="43"/>
      <c r="E1" s="43" t="s">
        <v>55</v>
      </c>
      <c r="F1" s="43"/>
      <c r="G1" s="43" t="s">
        <v>56</v>
      </c>
      <c r="H1" s="43"/>
      <c r="I1" s="43" t="s">
        <v>57</v>
      </c>
      <c r="J1" s="43"/>
      <c r="K1" s="43" t="s">
        <v>58</v>
      </c>
      <c r="L1" s="43"/>
      <c r="M1" s="43" t="s">
        <v>34</v>
      </c>
      <c r="N1" s="43"/>
      <c r="O1" s="43" t="s">
        <v>44</v>
      </c>
      <c r="P1" s="43"/>
      <c r="Q1" s="43" t="s">
        <v>59</v>
      </c>
      <c r="R1" s="43"/>
      <c r="S1" s="43" t="s">
        <v>60</v>
      </c>
      <c r="T1" s="43"/>
      <c r="U1" s="43" t="s">
        <v>61</v>
      </c>
      <c r="V1" s="43"/>
      <c r="W1" s="43" t="s">
        <v>63</v>
      </c>
      <c r="X1" s="43"/>
      <c r="Y1" s="43" t="s">
        <v>64</v>
      </c>
      <c r="Z1" s="43"/>
      <c r="AA1" s="43" t="s">
        <v>65</v>
      </c>
      <c r="AB1" s="43"/>
      <c r="AC1" s="43" t="s">
        <v>81</v>
      </c>
      <c r="AD1" s="43"/>
      <c r="AE1" s="43" t="s">
        <v>82</v>
      </c>
      <c r="AF1" s="43"/>
      <c r="AG1" s="43" t="s">
        <v>85</v>
      </c>
      <c r="AH1" s="43"/>
    </row>
    <row r="2" spans="1:34" x14ac:dyDescent="0.25">
      <c r="C2" s="22" t="s">
        <v>2</v>
      </c>
      <c r="D2" s="22" t="s">
        <v>3</v>
      </c>
      <c r="E2" s="22" t="s">
        <v>2</v>
      </c>
      <c r="F2" s="22"/>
      <c r="G2" s="22" t="s">
        <v>2</v>
      </c>
      <c r="H2" s="22" t="s">
        <v>3</v>
      </c>
      <c r="I2" s="22" t="s">
        <v>2</v>
      </c>
      <c r="J2" s="22" t="s">
        <v>3</v>
      </c>
      <c r="K2" s="22" t="s">
        <v>2</v>
      </c>
      <c r="L2" s="22" t="s">
        <v>3</v>
      </c>
      <c r="M2" s="22" t="s">
        <v>2</v>
      </c>
      <c r="N2" s="22" t="s">
        <v>3</v>
      </c>
      <c r="O2" s="22" t="s">
        <v>2</v>
      </c>
      <c r="P2" s="22" t="s">
        <v>3</v>
      </c>
      <c r="Q2" s="22" t="s">
        <v>2</v>
      </c>
      <c r="R2" s="22" t="s">
        <v>3</v>
      </c>
      <c r="S2" s="22" t="s">
        <v>2</v>
      </c>
      <c r="T2" s="22" t="s">
        <v>3</v>
      </c>
      <c r="U2" s="22" t="s">
        <v>2</v>
      </c>
      <c r="V2" s="22" t="s">
        <v>3</v>
      </c>
      <c r="W2" s="22" t="s">
        <v>62</v>
      </c>
      <c r="X2" s="22" t="s">
        <v>3</v>
      </c>
      <c r="Y2" s="22" t="s">
        <v>2</v>
      </c>
      <c r="Z2" s="22" t="s">
        <v>3</v>
      </c>
      <c r="AA2" s="22" t="s">
        <v>2</v>
      </c>
      <c r="AB2" s="22" t="s">
        <v>3</v>
      </c>
      <c r="AC2" s="22" t="s">
        <v>2</v>
      </c>
      <c r="AD2" s="22" t="s">
        <v>3</v>
      </c>
      <c r="AE2" s="22" t="s">
        <v>2</v>
      </c>
      <c r="AF2" s="22" t="s">
        <v>3</v>
      </c>
      <c r="AG2" s="22" t="s">
        <v>2</v>
      </c>
      <c r="AH2" s="22" t="s">
        <v>3</v>
      </c>
    </row>
    <row r="3" spans="1:34" x14ac:dyDescent="0.25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34" ht="19.5" customHeight="1" x14ac:dyDescent="0.25">
      <c r="A4" s="21">
        <f>1</f>
        <v>1</v>
      </c>
      <c r="B4" s="33">
        <v>1032132019</v>
      </c>
      <c r="C4" s="23">
        <v>75</v>
      </c>
      <c r="D4" s="23" t="s">
        <v>40</v>
      </c>
      <c r="E4" s="23">
        <v>81</v>
      </c>
      <c r="F4" s="23" t="s">
        <v>8</v>
      </c>
      <c r="G4" s="23">
        <v>77</v>
      </c>
      <c r="H4" s="23" t="s">
        <v>8</v>
      </c>
      <c r="I4" s="23">
        <v>69</v>
      </c>
      <c r="J4" s="23" t="s">
        <v>8</v>
      </c>
      <c r="K4" s="23">
        <v>50</v>
      </c>
      <c r="L4" s="23" t="s">
        <v>13</v>
      </c>
      <c r="M4" s="27">
        <v>51.277777777777779</v>
      </c>
      <c r="N4" s="23" t="s">
        <v>13</v>
      </c>
      <c r="O4" s="27">
        <v>77.5</v>
      </c>
      <c r="P4" s="23" t="s">
        <v>8</v>
      </c>
      <c r="Q4" s="23"/>
      <c r="R4" s="23"/>
      <c r="S4" s="23"/>
      <c r="T4" s="23"/>
      <c r="U4" s="23"/>
      <c r="V4" s="23"/>
      <c r="W4" s="23">
        <v>79</v>
      </c>
      <c r="X4" s="23" t="s">
        <v>8</v>
      </c>
      <c r="Y4" s="23"/>
      <c r="Z4" s="23"/>
      <c r="AA4" s="23"/>
      <c r="AB4" s="23"/>
      <c r="AC4" s="23">
        <v>86</v>
      </c>
      <c r="AD4" s="23" t="s">
        <v>10</v>
      </c>
      <c r="AE4" s="23">
        <v>86</v>
      </c>
      <c r="AF4" s="23" t="s">
        <v>10</v>
      </c>
      <c r="AG4" s="23">
        <v>55</v>
      </c>
      <c r="AH4" s="23" t="s">
        <v>13</v>
      </c>
    </row>
    <row r="5" spans="1:34" ht="15" customHeight="1" x14ac:dyDescent="0.25">
      <c r="A5" s="21">
        <f>1</f>
        <v>1</v>
      </c>
      <c r="B5" s="34">
        <v>1032132020</v>
      </c>
      <c r="C5" s="23">
        <v>66</v>
      </c>
      <c r="D5" s="23" t="s">
        <v>11</v>
      </c>
      <c r="E5" s="23">
        <v>87</v>
      </c>
      <c r="F5" s="23" t="s">
        <v>10</v>
      </c>
      <c r="G5" s="23">
        <v>74</v>
      </c>
      <c r="H5" s="23" t="s">
        <v>8</v>
      </c>
      <c r="I5" s="23">
        <v>54</v>
      </c>
      <c r="J5" s="23" t="s">
        <v>13</v>
      </c>
      <c r="K5" s="23">
        <v>73</v>
      </c>
      <c r="L5" s="23" t="s">
        <v>8</v>
      </c>
      <c r="M5" s="27">
        <v>51.111111111111114</v>
      </c>
      <c r="N5" s="23" t="s">
        <v>13</v>
      </c>
      <c r="O5" s="27">
        <v>79.75</v>
      </c>
      <c r="P5" s="23" t="s">
        <v>8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>
        <v>75</v>
      </c>
      <c r="AB5" s="23" t="s">
        <v>8</v>
      </c>
      <c r="AC5" s="23">
        <v>70</v>
      </c>
      <c r="AD5" s="23" t="s">
        <v>8</v>
      </c>
      <c r="AE5" s="23">
        <v>70</v>
      </c>
      <c r="AF5" s="23" t="s">
        <v>8</v>
      </c>
      <c r="AG5" s="23">
        <v>64</v>
      </c>
      <c r="AH5" s="23" t="s">
        <v>11</v>
      </c>
    </row>
    <row r="6" spans="1:34" ht="15.75" customHeight="1" x14ac:dyDescent="0.25">
      <c r="A6" s="18">
        <f>A5+1</f>
        <v>2</v>
      </c>
      <c r="B6" s="34">
        <v>1032125150</v>
      </c>
      <c r="C6" s="23">
        <v>88</v>
      </c>
      <c r="D6" s="23" t="s">
        <v>16</v>
      </c>
      <c r="E6" s="23">
        <v>96.5</v>
      </c>
      <c r="F6" s="23" t="s">
        <v>7</v>
      </c>
      <c r="G6" s="23">
        <v>77</v>
      </c>
      <c r="H6" s="23" t="s">
        <v>8</v>
      </c>
      <c r="I6" s="23">
        <v>69</v>
      </c>
      <c r="J6" s="23" t="s">
        <v>8</v>
      </c>
      <c r="K6" s="23">
        <v>81</v>
      </c>
      <c r="L6" s="23" t="s">
        <v>8</v>
      </c>
      <c r="M6" s="27">
        <v>51</v>
      </c>
      <c r="N6" s="23" t="s">
        <v>13</v>
      </c>
      <c r="O6" s="27">
        <v>76.5</v>
      </c>
      <c r="P6" s="23" t="s">
        <v>8</v>
      </c>
      <c r="Q6" s="23"/>
      <c r="R6" s="23"/>
      <c r="S6" s="23"/>
      <c r="T6" s="23"/>
      <c r="U6" s="23"/>
      <c r="V6" s="23"/>
      <c r="W6" s="23"/>
      <c r="X6" s="23"/>
      <c r="Y6" s="23">
        <v>75</v>
      </c>
      <c r="Z6" s="23" t="s">
        <v>40</v>
      </c>
      <c r="AA6" s="23"/>
      <c r="AB6" s="23"/>
      <c r="AC6" s="23">
        <v>95</v>
      </c>
      <c r="AD6" s="23" t="s">
        <v>7</v>
      </c>
      <c r="AE6" s="23">
        <v>95</v>
      </c>
      <c r="AF6" s="23" t="s">
        <v>7</v>
      </c>
      <c r="AG6" s="23">
        <v>92</v>
      </c>
      <c r="AH6" s="23" t="s">
        <v>10</v>
      </c>
    </row>
    <row r="7" spans="1:34" ht="16.5" customHeight="1" x14ac:dyDescent="0.25">
      <c r="A7" s="18">
        <f>A6+1</f>
        <v>3</v>
      </c>
      <c r="B7" s="34">
        <v>1032115580</v>
      </c>
      <c r="C7" s="23">
        <v>83</v>
      </c>
      <c r="D7" s="23" t="s">
        <v>40</v>
      </c>
      <c r="E7" s="23">
        <v>93.5</v>
      </c>
      <c r="F7" s="23" t="s">
        <v>10</v>
      </c>
      <c r="G7" s="23">
        <v>73</v>
      </c>
      <c r="H7" s="23" t="s">
        <v>8</v>
      </c>
      <c r="I7" s="23">
        <v>52</v>
      </c>
      <c r="J7" s="23" t="s">
        <v>13</v>
      </c>
      <c r="K7" s="23">
        <v>76</v>
      </c>
      <c r="L7" s="23" t="s">
        <v>8</v>
      </c>
      <c r="M7" s="27">
        <v>51.833333333333336</v>
      </c>
      <c r="N7" s="23" t="s">
        <v>13</v>
      </c>
      <c r="O7" s="27">
        <v>60.5</v>
      </c>
      <c r="P7" s="23" t="s">
        <v>13</v>
      </c>
      <c r="Q7" s="23">
        <v>89</v>
      </c>
      <c r="R7" s="23" t="s">
        <v>10</v>
      </c>
      <c r="S7" s="23"/>
      <c r="T7" s="23"/>
      <c r="U7" s="23"/>
      <c r="V7" s="23"/>
      <c r="W7" s="23"/>
      <c r="X7" s="23"/>
      <c r="Y7" s="23"/>
      <c r="Z7" s="23"/>
      <c r="AA7" s="23"/>
      <c r="AB7" s="23"/>
      <c r="AC7" s="23">
        <v>73</v>
      </c>
      <c r="AD7" s="23" t="s">
        <v>8</v>
      </c>
      <c r="AE7" s="23">
        <v>74</v>
      </c>
      <c r="AF7" s="23" t="s">
        <v>8</v>
      </c>
      <c r="AG7" s="23">
        <v>55</v>
      </c>
      <c r="AH7" s="23" t="s">
        <v>13</v>
      </c>
    </row>
    <row r="8" spans="1:34" ht="15" customHeight="1" x14ac:dyDescent="0.25">
      <c r="A8" s="18">
        <f>A7+1</f>
        <v>4</v>
      </c>
      <c r="B8" s="34">
        <v>1032102148</v>
      </c>
      <c r="C8" s="23">
        <v>59</v>
      </c>
      <c r="D8" s="23" t="s">
        <v>42</v>
      </c>
      <c r="E8" s="23">
        <v>82</v>
      </c>
      <c r="F8" s="23" t="s">
        <v>8</v>
      </c>
      <c r="G8" s="23">
        <v>73</v>
      </c>
      <c r="H8" s="23" t="s">
        <v>8</v>
      </c>
      <c r="I8" s="23">
        <v>52</v>
      </c>
      <c r="J8" s="23" t="s">
        <v>13</v>
      </c>
      <c r="K8" s="23">
        <v>50.5</v>
      </c>
      <c r="L8" s="23" t="s">
        <v>13</v>
      </c>
      <c r="M8" s="27">
        <v>51.555555555555557</v>
      </c>
      <c r="N8" s="23" t="s">
        <v>13</v>
      </c>
      <c r="O8" s="27">
        <v>62.5</v>
      </c>
      <c r="P8" s="23" t="s">
        <v>11</v>
      </c>
      <c r="Q8" s="23"/>
      <c r="R8" s="23"/>
      <c r="S8" s="23"/>
      <c r="T8" s="23"/>
      <c r="U8" s="23">
        <v>78</v>
      </c>
      <c r="V8" s="23" t="s">
        <v>8</v>
      </c>
      <c r="W8" s="23"/>
      <c r="X8" s="23"/>
      <c r="Y8" s="23"/>
      <c r="Z8" s="23"/>
      <c r="AA8" s="23"/>
      <c r="AB8" s="23"/>
      <c r="AC8" s="23">
        <v>63</v>
      </c>
      <c r="AD8" s="23" t="s">
        <v>11</v>
      </c>
      <c r="AE8" s="23">
        <v>63</v>
      </c>
      <c r="AF8" s="23" t="s">
        <v>11</v>
      </c>
      <c r="AG8" s="23">
        <v>68</v>
      </c>
      <c r="AH8" s="23" t="s">
        <v>11</v>
      </c>
    </row>
    <row r="9" spans="1:34" x14ac:dyDescent="0.25">
      <c r="A9" s="18">
        <f>A8+1</f>
        <v>5</v>
      </c>
      <c r="B9" s="34">
        <v>1032132021</v>
      </c>
      <c r="C9" s="23">
        <v>89</v>
      </c>
      <c r="D9" s="23" t="s">
        <v>16</v>
      </c>
      <c r="E9" s="23">
        <v>98</v>
      </c>
      <c r="F9" s="23" t="s">
        <v>7</v>
      </c>
      <c r="G9" s="23">
        <v>95</v>
      </c>
      <c r="H9" s="23" t="s">
        <v>7</v>
      </c>
      <c r="I9" s="23">
        <v>89</v>
      </c>
      <c r="J9" s="23" t="s">
        <v>10</v>
      </c>
      <c r="K9" s="23">
        <v>88</v>
      </c>
      <c r="L9" s="23" t="s">
        <v>10</v>
      </c>
      <c r="M9" s="27">
        <v>91</v>
      </c>
      <c r="N9" s="23" t="s">
        <v>10</v>
      </c>
      <c r="O9" s="27">
        <v>91</v>
      </c>
      <c r="P9" s="23" t="s">
        <v>10</v>
      </c>
      <c r="Q9" s="23">
        <v>98</v>
      </c>
      <c r="R9" s="23" t="s">
        <v>7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>
        <v>88</v>
      </c>
      <c r="AD9" s="23" t="s">
        <v>10</v>
      </c>
      <c r="AE9" s="23">
        <v>86</v>
      </c>
      <c r="AF9" s="23" t="s">
        <v>10</v>
      </c>
      <c r="AG9" s="23">
        <v>97</v>
      </c>
      <c r="AH9" s="23" t="s">
        <v>7</v>
      </c>
    </row>
    <row r="10" spans="1:34" x14ac:dyDescent="0.25">
      <c r="A10" s="21">
        <f>1</f>
        <v>1</v>
      </c>
      <c r="B10" s="34">
        <v>1032132022</v>
      </c>
      <c r="C10" s="23">
        <v>69</v>
      </c>
      <c r="D10" s="23" t="s">
        <v>40</v>
      </c>
      <c r="E10" s="23">
        <v>84.5</v>
      </c>
      <c r="F10" s="23" t="s">
        <v>8</v>
      </c>
      <c r="G10" s="23">
        <v>72</v>
      </c>
      <c r="H10" s="23" t="s">
        <v>8</v>
      </c>
      <c r="I10" s="23">
        <v>82</v>
      </c>
      <c r="J10" s="23" t="s">
        <v>8</v>
      </c>
      <c r="K10" s="23">
        <v>86</v>
      </c>
      <c r="L10" s="23" t="s">
        <v>10</v>
      </c>
      <c r="M10" s="27">
        <v>51.5</v>
      </c>
      <c r="N10" s="23" t="s">
        <v>13</v>
      </c>
      <c r="O10" s="27">
        <v>74.75</v>
      </c>
      <c r="P10" s="23" t="s">
        <v>8</v>
      </c>
      <c r="Q10" s="23"/>
      <c r="R10" s="23"/>
      <c r="S10" s="23"/>
      <c r="T10" s="23"/>
      <c r="U10" s="23">
        <v>92</v>
      </c>
      <c r="V10" s="23" t="s">
        <v>10</v>
      </c>
      <c r="W10" s="23"/>
      <c r="X10" s="23"/>
      <c r="Y10" s="23"/>
      <c r="Z10" s="23"/>
      <c r="AA10" s="23"/>
      <c r="AB10" s="23"/>
      <c r="AC10" s="23">
        <v>82</v>
      </c>
      <c r="AD10" s="23" t="s">
        <v>8</v>
      </c>
      <c r="AE10" s="23">
        <v>77</v>
      </c>
      <c r="AF10" s="23" t="s">
        <v>8</v>
      </c>
      <c r="AG10" s="23">
        <v>100</v>
      </c>
      <c r="AH10" s="23" t="s">
        <v>7</v>
      </c>
    </row>
    <row r="11" spans="1:34" x14ac:dyDescent="0.25">
      <c r="A11" s="18">
        <f t="shared" ref="A11:A25" si="0">A10+1</f>
        <v>2</v>
      </c>
      <c r="B11" s="34">
        <v>1032132023</v>
      </c>
      <c r="C11" s="23">
        <v>81</v>
      </c>
      <c r="D11" s="23" t="s">
        <v>40</v>
      </c>
      <c r="E11" s="23">
        <v>94.5</v>
      </c>
      <c r="F11" s="23" t="s">
        <v>10</v>
      </c>
      <c r="G11" s="23">
        <v>71</v>
      </c>
      <c r="H11" s="23" t="s">
        <v>8</v>
      </c>
      <c r="I11" s="23">
        <v>81</v>
      </c>
      <c r="J11" s="23" t="s">
        <v>8</v>
      </c>
      <c r="K11" s="23">
        <v>86</v>
      </c>
      <c r="L11" s="23" t="s">
        <v>10</v>
      </c>
      <c r="M11" s="27">
        <v>69</v>
      </c>
      <c r="N11" s="23" t="s">
        <v>8</v>
      </c>
      <c r="O11" s="27">
        <v>86</v>
      </c>
      <c r="P11" s="23" t="s">
        <v>10</v>
      </c>
      <c r="Q11" s="23"/>
      <c r="R11" s="23"/>
      <c r="S11" s="23"/>
      <c r="T11" s="23"/>
      <c r="U11" s="23">
        <v>78</v>
      </c>
      <c r="V11" s="23" t="s">
        <v>8</v>
      </c>
      <c r="W11" s="23"/>
      <c r="X11" s="23"/>
      <c r="Y11" s="23"/>
      <c r="Z11" s="23"/>
      <c r="AA11" s="23"/>
      <c r="AB11" s="23"/>
      <c r="AC11" s="23">
        <v>89</v>
      </c>
      <c r="AD11" s="23" t="s">
        <v>10</v>
      </c>
      <c r="AE11" s="23">
        <v>91</v>
      </c>
      <c r="AF11" s="23" t="s">
        <v>10</v>
      </c>
      <c r="AG11" s="23">
        <v>86</v>
      </c>
      <c r="AH11" s="23" t="s">
        <v>10</v>
      </c>
    </row>
    <row r="12" spans="1:34" x14ac:dyDescent="0.25">
      <c r="A12" s="18">
        <f t="shared" si="0"/>
        <v>3</v>
      </c>
      <c r="B12" s="34">
        <v>1032132024</v>
      </c>
      <c r="C12" s="23">
        <v>86</v>
      </c>
      <c r="D12" s="23" t="s">
        <v>54</v>
      </c>
      <c r="E12" s="23">
        <v>90.5</v>
      </c>
      <c r="F12" s="23" t="s">
        <v>10</v>
      </c>
      <c r="G12" s="23">
        <v>86</v>
      </c>
      <c r="H12" s="23" t="s">
        <v>10</v>
      </c>
      <c r="I12" s="23">
        <v>71</v>
      </c>
      <c r="J12" s="23" t="s">
        <v>8</v>
      </c>
      <c r="K12" s="23">
        <v>86</v>
      </c>
      <c r="L12" s="23" t="s">
        <v>10</v>
      </c>
      <c r="M12" s="27">
        <v>64.5</v>
      </c>
      <c r="N12" s="23" t="s">
        <v>11</v>
      </c>
      <c r="O12" s="27">
        <v>86.5</v>
      </c>
      <c r="P12" s="23" t="s">
        <v>10</v>
      </c>
      <c r="Q12" s="23"/>
      <c r="R12" s="23"/>
      <c r="S12" s="23"/>
      <c r="T12" s="23"/>
      <c r="U12" s="23"/>
      <c r="V12" s="23"/>
      <c r="W12" s="23"/>
      <c r="X12" s="23"/>
      <c r="Y12" s="23">
        <v>75</v>
      </c>
      <c r="Z12" s="23" t="s">
        <v>8</v>
      </c>
      <c r="AA12" s="23"/>
      <c r="AB12" s="23"/>
      <c r="AC12" s="23">
        <v>92</v>
      </c>
      <c r="AD12" s="23" t="s">
        <v>10</v>
      </c>
      <c r="AE12" s="23">
        <v>92</v>
      </c>
      <c r="AF12" s="23" t="s">
        <v>10</v>
      </c>
      <c r="AG12" s="23">
        <v>100</v>
      </c>
      <c r="AH12" s="23" t="s">
        <v>7</v>
      </c>
    </row>
    <row r="13" spans="1:34" x14ac:dyDescent="0.25">
      <c r="A13" s="18">
        <f t="shared" si="0"/>
        <v>4</v>
      </c>
      <c r="B13" s="34">
        <v>1032132025</v>
      </c>
      <c r="C13" s="23">
        <v>70</v>
      </c>
      <c r="D13" s="23" t="s">
        <v>40</v>
      </c>
      <c r="E13" s="23">
        <v>89.5</v>
      </c>
      <c r="F13" s="23" t="s">
        <v>10</v>
      </c>
      <c r="G13" s="23">
        <v>72</v>
      </c>
      <c r="H13" s="23" t="s">
        <v>8</v>
      </c>
      <c r="I13" s="23">
        <v>86</v>
      </c>
      <c r="J13" s="23" t="s">
        <v>10</v>
      </c>
      <c r="K13" s="23">
        <v>95.5</v>
      </c>
      <c r="L13" s="23" t="s">
        <v>7</v>
      </c>
      <c r="M13" s="27">
        <v>73.555555555555557</v>
      </c>
      <c r="N13" s="23" t="s">
        <v>8</v>
      </c>
      <c r="O13" s="27">
        <v>90</v>
      </c>
      <c r="P13" s="23" t="s">
        <v>10</v>
      </c>
      <c r="Q13" s="23"/>
      <c r="R13" s="23"/>
      <c r="S13" s="23"/>
      <c r="T13" s="23"/>
      <c r="U13" s="23">
        <v>96</v>
      </c>
      <c r="V13" s="23" t="s">
        <v>7</v>
      </c>
      <c r="W13" s="23"/>
      <c r="X13" s="23"/>
      <c r="Y13" s="23"/>
      <c r="Z13" s="23"/>
      <c r="AA13" s="23"/>
      <c r="AB13" s="23"/>
      <c r="AC13" s="23">
        <v>95</v>
      </c>
      <c r="AD13" s="23" t="s">
        <v>7</v>
      </c>
      <c r="AE13" s="23">
        <v>95</v>
      </c>
      <c r="AF13" s="23" t="s">
        <v>7</v>
      </c>
      <c r="AG13" s="23">
        <v>99</v>
      </c>
      <c r="AH13" s="23" t="s">
        <v>7</v>
      </c>
    </row>
    <row r="14" spans="1:34" x14ac:dyDescent="0.25">
      <c r="A14" s="18">
        <f t="shared" si="0"/>
        <v>5</v>
      </c>
      <c r="B14" s="34">
        <v>1032132026</v>
      </c>
      <c r="C14" s="23">
        <v>78</v>
      </c>
      <c r="D14" s="23" t="s">
        <v>40</v>
      </c>
      <c r="E14" s="23">
        <v>84</v>
      </c>
      <c r="F14" s="23" t="s">
        <v>8</v>
      </c>
      <c r="G14" s="23">
        <v>73</v>
      </c>
      <c r="H14" s="23" t="s">
        <v>8</v>
      </c>
      <c r="I14" s="23">
        <v>74</v>
      </c>
      <c r="J14" s="23" t="s">
        <v>8</v>
      </c>
      <c r="K14" s="23">
        <v>86</v>
      </c>
      <c r="L14" s="23" t="s">
        <v>10</v>
      </c>
      <c r="M14" s="27">
        <v>105.5</v>
      </c>
      <c r="N14" s="23" t="s">
        <v>7</v>
      </c>
      <c r="O14" s="27">
        <v>99.5</v>
      </c>
      <c r="P14" s="23" t="s">
        <v>7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>
        <v>100</v>
      </c>
      <c r="AB14" s="23" t="s">
        <v>7</v>
      </c>
      <c r="AC14" s="23">
        <v>69</v>
      </c>
      <c r="AD14" s="23" t="s">
        <v>8</v>
      </c>
      <c r="AE14" s="23">
        <v>69</v>
      </c>
      <c r="AF14" s="23" t="s">
        <v>8</v>
      </c>
      <c r="AG14" s="23">
        <v>96</v>
      </c>
      <c r="AH14" s="23" t="s">
        <v>7</v>
      </c>
    </row>
    <row r="15" spans="1:34" x14ac:dyDescent="0.25">
      <c r="A15" s="18">
        <f t="shared" si="0"/>
        <v>6</v>
      </c>
      <c r="B15" s="34">
        <v>1032132030</v>
      </c>
      <c r="C15" s="23">
        <v>58</v>
      </c>
      <c r="D15" s="23" t="s">
        <v>42</v>
      </c>
      <c r="E15" s="23">
        <v>91</v>
      </c>
      <c r="F15" s="23" t="s">
        <v>10</v>
      </c>
      <c r="G15" s="23">
        <v>73</v>
      </c>
      <c r="H15" s="23" t="s">
        <v>8</v>
      </c>
      <c r="I15" s="23">
        <v>57</v>
      </c>
      <c r="J15" s="23" t="s">
        <v>13</v>
      </c>
      <c r="K15" s="23">
        <v>50</v>
      </c>
      <c r="L15" s="23" t="s">
        <v>13</v>
      </c>
      <c r="M15" s="27">
        <v>64.055555555555557</v>
      </c>
      <c r="N15" s="23" t="s">
        <v>11</v>
      </c>
      <c r="O15" s="27">
        <v>86</v>
      </c>
      <c r="P15" s="23" t="s">
        <v>10</v>
      </c>
      <c r="Q15" s="23"/>
      <c r="R15" s="23"/>
      <c r="S15" s="23"/>
      <c r="T15" s="23"/>
      <c r="U15" s="23">
        <v>78</v>
      </c>
      <c r="V15" s="23" t="s">
        <v>8</v>
      </c>
      <c r="W15" s="23"/>
      <c r="X15" s="23"/>
      <c r="Y15" s="23"/>
      <c r="Z15" s="23"/>
      <c r="AA15" s="23"/>
      <c r="AB15" s="23"/>
      <c r="AC15" s="23">
        <v>83</v>
      </c>
      <c r="AD15" s="23" t="s">
        <v>8</v>
      </c>
      <c r="AE15" s="23">
        <v>83</v>
      </c>
      <c r="AF15" s="23" t="s">
        <v>8</v>
      </c>
      <c r="AG15" s="23">
        <v>64</v>
      </c>
      <c r="AH15" s="23" t="s">
        <v>11</v>
      </c>
    </row>
    <row r="16" spans="1:34" x14ac:dyDescent="0.25">
      <c r="A16" s="18">
        <f t="shared" si="0"/>
        <v>7</v>
      </c>
      <c r="B16" s="34">
        <v>1032132031</v>
      </c>
      <c r="C16" s="23">
        <v>84</v>
      </c>
      <c r="D16" s="23" t="s">
        <v>40</v>
      </c>
      <c r="E16" s="23">
        <v>96.5</v>
      </c>
      <c r="F16" s="23" t="s">
        <v>7</v>
      </c>
      <c r="G16" s="23">
        <v>86</v>
      </c>
      <c r="H16" s="23" t="s">
        <v>10</v>
      </c>
      <c r="I16" s="23">
        <v>80</v>
      </c>
      <c r="J16" s="23" t="s">
        <v>8</v>
      </c>
      <c r="K16" s="23">
        <v>83</v>
      </c>
      <c r="L16" s="23" t="s">
        <v>8</v>
      </c>
      <c r="M16" s="27">
        <v>74.5</v>
      </c>
      <c r="N16" s="23" t="s">
        <v>8</v>
      </c>
      <c r="O16" s="27">
        <v>87</v>
      </c>
      <c r="P16" s="23" t="s">
        <v>10</v>
      </c>
      <c r="Q16" s="23">
        <v>95</v>
      </c>
      <c r="R16" s="23" t="s">
        <v>7</v>
      </c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>
        <v>87</v>
      </c>
      <c r="AD16" s="23" t="s">
        <v>10</v>
      </c>
      <c r="AE16" s="23">
        <v>87</v>
      </c>
      <c r="AF16" s="23" t="s">
        <v>10</v>
      </c>
      <c r="AG16" s="23">
        <v>85</v>
      </c>
      <c r="AH16" s="23" t="s">
        <v>8</v>
      </c>
    </row>
    <row r="17" spans="1:34" x14ac:dyDescent="0.25">
      <c r="A17" s="18">
        <f t="shared" si="0"/>
        <v>8</v>
      </c>
      <c r="B17" s="34">
        <v>1032132032</v>
      </c>
      <c r="C17" s="23">
        <v>78</v>
      </c>
      <c r="D17" s="23" t="s">
        <v>40</v>
      </c>
      <c r="E17" s="23">
        <v>97.5</v>
      </c>
      <c r="F17" s="23" t="s">
        <v>7</v>
      </c>
      <c r="G17" s="23">
        <v>75</v>
      </c>
      <c r="H17" s="23" t="s">
        <v>8</v>
      </c>
      <c r="I17" s="23">
        <v>95</v>
      </c>
      <c r="J17" s="23" t="s">
        <v>7</v>
      </c>
      <c r="K17" s="23">
        <v>95</v>
      </c>
      <c r="L17" s="23" t="s">
        <v>7</v>
      </c>
      <c r="M17" s="27">
        <v>87</v>
      </c>
      <c r="N17" s="23" t="s">
        <v>10</v>
      </c>
      <c r="O17" s="27">
        <v>99.25</v>
      </c>
      <c r="P17" s="23" t="s">
        <v>7</v>
      </c>
      <c r="Q17" s="23"/>
      <c r="R17" s="23"/>
      <c r="S17" s="23"/>
      <c r="T17" s="23"/>
      <c r="U17" s="23"/>
      <c r="V17" s="23"/>
      <c r="W17" s="23"/>
      <c r="X17" s="23"/>
      <c r="Y17" s="23">
        <v>87</v>
      </c>
      <c r="Z17" s="23" t="s">
        <v>10</v>
      </c>
      <c r="AA17" s="23"/>
      <c r="AB17" s="23"/>
      <c r="AC17" s="23">
        <v>91</v>
      </c>
      <c r="AD17" s="23" t="s">
        <v>10</v>
      </c>
      <c r="AE17" s="23">
        <v>86</v>
      </c>
      <c r="AF17" s="23" t="s">
        <v>10</v>
      </c>
      <c r="AG17" s="23">
        <v>93</v>
      </c>
      <c r="AH17" s="23" t="s">
        <v>10</v>
      </c>
    </row>
    <row r="18" spans="1:34" x14ac:dyDescent="0.25">
      <c r="A18" s="18">
        <f t="shared" si="0"/>
        <v>9</v>
      </c>
      <c r="B18" s="34">
        <v>1032130199</v>
      </c>
      <c r="C18" s="23">
        <v>86</v>
      </c>
      <c r="D18" s="23" t="s">
        <v>16</v>
      </c>
      <c r="E18" s="23">
        <v>96.5</v>
      </c>
      <c r="F18" s="23" t="s">
        <v>7</v>
      </c>
      <c r="G18" s="23">
        <v>86</v>
      </c>
      <c r="H18" s="23" t="s">
        <v>10</v>
      </c>
      <c r="I18" s="23">
        <v>73</v>
      </c>
      <c r="J18" s="23" t="s">
        <v>8</v>
      </c>
      <c r="K18" s="23">
        <v>86</v>
      </c>
      <c r="L18" s="23" t="s">
        <v>10</v>
      </c>
      <c r="M18" s="27">
        <v>86.277777777777771</v>
      </c>
      <c r="N18" s="23" t="s">
        <v>10</v>
      </c>
      <c r="O18" s="27">
        <v>94.25</v>
      </c>
      <c r="P18" s="23" t="s">
        <v>10</v>
      </c>
      <c r="Q18" s="23"/>
      <c r="R18" s="23"/>
      <c r="S18" s="23"/>
      <c r="T18" s="23"/>
      <c r="U18" s="23">
        <v>96</v>
      </c>
      <c r="V18" s="23" t="s">
        <v>7</v>
      </c>
      <c r="W18" s="23"/>
      <c r="X18" s="23"/>
      <c r="Y18" s="23"/>
      <c r="Z18" s="23"/>
      <c r="AA18" s="23"/>
      <c r="AB18" s="23"/>
      <c r="AC18" s="23">
        <v>78.5</v>
      </c>
      <c r="AD18" s="23" t="s">
        <v>8</v>
      </c>
      <c r="AE18" s="23">
        <v>79</v>
      </c>
      <c r="AF18" s="23" t="s">
        <v>8</v>
      </c>
      <c r="AG18" s="23">
        <v>100</v>
      </c>
      <c r="AH18" s="23" t="s">
        <v>7</v>
      </c>
    </row>
    <row r="19" spans="1:34" x14ac:dyDescent="0.25">
      <c r="A19" s="18">
        <f t="shared" si="0"/>
        <v>10</v>
      </c>
      <c r="B19" s="34">
        <v>1032132033</v>
      </c>
      <c r="C19" s="23">
        <v>87</v>
      </c>
      <c r="D19" s="23" t="s">
        <v>16</v>
      </c>
      <c r="E19" s="23">
        <v>96</v>
      </c>
      <c r="F19" s="23" t="s">
        <v>7</v>
      </c>
      <c r="G19" s="23">
        <v>98</v>
      </c>
      <c r="H19" s="23" t="s">
        <v>7</v>
      </c>
      <c r="I19" s="23">
        <v>92</v>
      </c>
      <c r="J19" s="23" t="s">
        <v>10</v>
      </c>
      <c r="K19" s="23">
        <v>90</v>
      </c>
      <c r="L19" s="23" t="s">
        <v>10</v>
      </c>
      <c r="M19" s="27">
        <v>109.5</v>
      </c>
      <c r="N19" s="23" t="s">
        <v>7</v>
      </c>
      <c r="O19" s="27">
        <v>90.5</v>
      </c>
      <c r="P19" s="23" t="s">
        <v>10</v>
      </c>
      <c r="Q19" s="23"/>
      <c r="R19" s="23"/>
      <c r="S19" s="23"/>
      <c r="T19" s="23"/>
      <c r="U19" s="23">
        <v>96</v>
      </c>
      <c r="V19" s="23" t="s">
        <v>7</v>
      </c>
      <c r="W19" s="23"/>
      <c r="X19" s="23"/>
      <c r="Y19" s="23"/>
      <c r="Z19" s="23"/>
      <c r="AA19" s="23"/>
      <c r="AB19" s="23"/>
      <c r="AC19" s="23">
        <v>97</v>
      </c>
      <c r="AD19" s="23" t="s">
        <v>7</v>
      </c>
      <c r="AE19" s="23">
        <v>97</v>
      </c>
      <c r="AF19" s="23" t="s">
        <v>7</v>
      </c>
      <c r="AG19" s="23">
        <v>100</v>
      </c>
      <c r="AH19" s="23" t="s">
        <v>7</v>
      </c>
    </row>
    <row r="20" spans="1:34" x14ac:dyDescent="0.25">
      <c r="A20" s="18">
        <f t="shared" si="0"/>
        <v>11</v>
      </c>
      <c r="B20" s="34">
        <v>1032132034</v>
      </c>
      <c r="C20" s="23">
        <v>72</v>
      </c>
      <c r="D20" s="23" t="s">
        <v>40</v>
      </c>
      <c r="E20" s="23">
        <v>82</v>
      </c>
      <c r="F20" s="23" t="s">
        <v>8</v>
      </c>
      <c r="G20" s="23">
        <v>61</v>
      </c>
      <c r="H20" s="23" t="s">
        <v>11</v>
      </c>
      <c r="I20" s="23">
        <v>51</v>
      </c>
      <c r="J20" s="23" t="s">
        <v>13</v>
      </c>
      <c r="K20" s="23">
        <v>53.5</v>
      </c>
      <c r="L20" s="23" t="s">
        <v>13</v>
      </c>
      <c r="M20" s="27">
        <v>51.666666666666664</v>
      </c>
      <c r="N20" s="23" t="s">
        <v>13</v>
      </c>
      <c r="O20" s="27">
        <v>55.75</v>
      </c>
      <c r="P20" s="23" t="s">
        <v>13</v>
      </c>
      <c r="Q20" s="23">
        <v>76</v>
      </c>
      <c r="R20" s="23" t="s">
        <v>8</v>
      </c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>
        <v>67</v>
      </c>
      <c r="AD20" s="23" t="s">
        <v>11</v>
      </c>
      <c r="AE20" s="23">
        <v>63</v>
      </c>
      <c r="AF20" s="23" t="s">
        <v>11</v>
      </c>
      <c r="AG20" s="23">
        <v>55</v>
      </c>
      <c r="AH20" s="23" t="s">
        <v>13</v>
      </c>
    </row>
    <row r="21" spans="1:34" x14ac:dyDescent="0.25">
      <c r="A21" s="18">
        <f t="shared" si="0"/>
        <v>12</v>
      </c>
      <c r="B21" s="34">
        <v>1032132035</v>
      </c>
      <c r="C21" s="23">
        <v>75</v>
      </c>
      <c r="D21" s="23" t="s">
        <v>8</v>
      </c>
      <c r="E21" s="23">
        <v>88</v>
      </c>
      <c r="F21" s="23" t="s">
        <v>10</v>
      </c>
      <c r="G21" s="23">
        <v>87</v>
      </c>
      <c r="H21" s="23" t="s">
        <v>10</v>
      </c>
      <c r="I21" s="23">
        <v>80</v>
      </c>
      <c r="J21" s="23" t="s">
        <v>8</v>
      </c>
      <c r="K21" s="23">
        <v>69</v>
      </c>
      <c r="L21" s="23" t="s">
        <v>8</v>
      </c>
      <c r="M21" s="27">
        <v>60.777777777777779</v>
      </c>
      <c r="N21" s="23" t="s">
        <v>11</v>
      </c>
      <c r="O21" s="27">
        <v>91.5</v>
      </c>
      <c r="P21" s="23" t="s">
        <v>10</v>
      </c>
      <c r="Q21" s="23">
        <v>90</v>
      </c>
      <c r="R21" s="23" t="s">
        <v>10</v>
      </c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>
        <v>67.5</v>
      </c>
      <c r="AD21" s="23" t="s">
        <v>11</v>
      </c>
      <c r="AE21" s="23">
        <v>67.5</v>
      </c>
      <c r="AF21" s="23" t="s">
        <v>11</v>
      </c>
      <c r="AG21" s="23">
        <v>84</v>
      </c>
      <c r="AH21" s="23" t="s">
        <v>8</v>
      </c>
    </row>
    <row r="22" spans="1:34" x14ac:dyDescent="0.25">
      <c r="A22" s="18">
        <f t="shared" si="0"/>
        <v>13</v>
      </c>
      <c r="B22" s="35">
        <v>1032132036</v>
      </c>
      <c r="C22" s="23">
        <v>89</v>
      </c>
      <c r="D22" s="23" t="s">
        <v>10</v>
      </c>
      <c r="E22" s="23">
        <v>96</v>
      </c>
      <c r="F22" s="23" t="s">
        <v>7</v>
      </c>
      <c r="G22" s="23">
        <v>96</v>
      </c>
      <c r="H22" s="23" t="s">
        <v>7</v>
      </c>
      <c r="I22" s="23">
        <v>95</v>
      </c>
      <c r="J22" s="23" t="s">
        <v>7</v>
      </c>
      <c r="K22" s="23">
        <v>97</v>
      </c>
      <c r="L22" s="23" t="s">
        <v>7</v>
      </c>
      <c r="M22" s="27">
        <v>102.5</v>
      </c>
      <c r="N22" s="23" t="s">
        <v>7</v>
      </c>
      <c r="O22" s="27">
        <v>92.75</v>
      </c>
      <c r="P22" s="23" t="s">
        <v>10</v>
      </c>
      <c r="Q22" s="23">
        <v>95</v>
      </c>
      <c r="R22" s="23" t="s">
        <v>7</v>
      </c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>
        <v>72.5</v>
      </c>
      <c r="AD22" s="23" t="s">
        <v>8</v>
      </c>
      <c r="AE22" s="23">
        <v>71</v>
      </c>
      <c r="AF22" s="23" t="s">
        <v>8</v>
      </c>
      <c r="AG22" s="23">
        <v>100</v>
      </c>
      <c r="AH22" s="23" t="s">
        <v>7</v>
      </c>
    </row>
    <row r="23" spans="1:34" x14ac:dyDescent="0.25">
      <c r="A23" s="18">
        <f t="shared" si="0"/>
        <v>14</v>
      </c>
      <c r="B23" s="33">
        <v>1032122065</v>
      </c>
      <c r="C23" s="23">
        <v>74</v>
      </c>
      <c r="D23" s="23" t="s">
        <v>40</v>
      </c>
      <c r="E23" s="23">
        <v>87.5</v>
      </c>
      <c r="F23" s="23" t="s">
        <v>10</v>
      </c>
      <c r="G23" s="23">
        <v>76</v>
      </c>
      <c r="H23" s="23" t="s">
        <v>8</v>
      </c>
      <c r="I23" s="23">
        <v>76</v>
      </c>
      <c r="J23" s="23" t="s">
        <v>8</v>
      </c>
      <c r="K23" s="23">
        <v>75</v>
      </c>
      <c r="L23" s="23" t="s">
        <v>8</v>
      </c>
      <c r="M23" s="27">
        <v>63.055555555555557</v>
      </c>
      <c r="N23" s="23" t="s">
        <v>11</v>
      </c>
      <c r="O23" s="27">
        <v>93</v>
      </c>
      <c r="P23" s="23" t="s">
        <v>10</v>
      </c>
      <c r="Q23" s="23"/>
      <c r="R23" s="23"/>
      <c r="S23" s="23"/>
      <c r="T23" s="23"/>
      <c r="U23" s="23"/>
      <c r="V23" s="23"/>
      <c r="W23" s="23">
        <v>97</v>
      </c>
      <c r="X23" s="23" t="s">
        <v>7</v>
      </c>
      <c r="Y23" s="23"/>
      <c r="Z23" s="23"/>
      <c r="AA23" s="23"/>
      <c r="AB23" s="23"/>
      <c r="AC23" s="23">
        <v>97</v>
      </c>
      <c r="AD23" s="23" t="s">
        <v>7</v>
      </c>
      <c r="AE23" s="23">
        <v>97</v>
      </c>
      <c r="AF23" s="23" t="s">
        <v>7</v>
      </c>
      <c r="AG23" s="23">
        <v>100</v>
      </c>
      <c r="AH23" s="23" t="s">
        <v>7</v>
      </c>
    </row>
    <row r="24" spans="1:34" x14ac:dyDescent="0.25">
      <c r="A24" s="18">
        <f t="shared" si="0"/>
        <v>15</v>
      </c>
      <c r="B24" s="33">
        <v>1032132038</v>
      </c>
      <c r="C24" s="23">
        <v>91</v>
      </c>
      <c r="D24" s="23" t="s">
        <v>16</v>
      </c>
      <c r="E24" s="23">
        <v>92.5</v>
      </c>
      <c r="F24" s="23" t="s">
        <v>10</v>
      </c>
      <c r="G24" s="23">
        <v>93</v>
      </c>
      <c r="H24" s="23" t="s">
        <v>10</v>
      </c>
      <c r="I24" s="23">
        <v>86</v>
      </c>
      <c r="J24" s="23" t="s">
        <v>10</v>
      </c>
      <c r="K24" s="23">
        <v>93</v>
      </c>
      <c r="L24" s="23" t="s">
        <v>10</v>
      </c>
      <c r="M24" s="27">
        <v>85.977777777777774</v>
      </c>
      <c r="N24" s="23" t="s">
        <v>10</v>
      </c>
      <c r="O24" s="27">
        <v>94.25</v>
      </c>
      <c r="P24" s="23" t="s">
        <v>10</v>
      </c>
      <c r="Q24" s="23"/>
      <c r="R24" s="23"/>
      <c r="S24" s="23">
        <v>96</v>
      </c>
      <c r="T24" s="23" t="s">
        <v>7</v>
      </c>
      <c r="U24" s="23"/>
      <c r="V24" s="23"/>
      <c r="W24" s="23"/>
      <c r="X24" s="23"/>
      <c r="Y24" s="23"/>
      <c r="Z24" s="23"/>
      <c r="AA24" s="23"/>
      <c r="AB24" s="23"/>
      <c r="AC24" s="23">
        <v>90</v>
      </c>
      <c r="AD24" s="23" t="s">
        <v>10</v>
      </c>
      <c r="AE24" s="23">
        <v>90</v>
      </c>
      <c r="AF24" s="23" t="s">
        <v>10</v>
      </c>
      <c r="AG24" s="23">
        <v>95</v>
      </c>
      <c r="AH24" s="23" t="s">
        <v>7</v>
      </c>
    </row>
    <row r="25" spans="1:34" x14ac:dyDescent="0.25">
      <c r="A25" s="18">
        <f t="shared" si="0"/>
        <v>16</v>
      </c>
      <c r="B25" s="33">
        <v>1032130940</v>
      </c>
      <c r="C25" s="23">
        <v>91</v>
      </c>
      <c r="D25" s="23" t="s">
        <v>16</v>
      </c>
      <c r="E25" s="23">
        <v>96</v>
      </c>
      <c r="F25" s="23" t="s">
        <v>7</v>
      </c>
      <c r="G25" s="23">
        <v>100</v>
      </c>
      <c r="H25" s="23" t="s">
        <v>7</v>
      </c>
      <c r="I25" s="23">
        <v>88</v>
      </c>
      <c r="J25" s="23" t="s">
        <v>10</v>
      </c>
      <c r="K25" s="23">
        <v>90</v>
      </c>
      <c r="L25" s="23" t="s">
        <v>10</v>
      </c>
      <c r="M25" s="27">
        <v>86.777777777777771</v>
      </c>
      <c r="N25" s="23" t="s">
        <v>10</v>
      </c>
      <c r="O25" s="27">
        <v>92.5</v>
      </c>
      <c r="P25" s="23" t="s">
        <v>10</v>
      </c>
      <c r="Q25" s="23"/>
      <c r="R25" s="23"/>
      <c r="S25" s="23"/>
      <c r="T25" s="23"/>
      <c r="U25" s="23"/>
      <c r="V25" s="23"/>
      <c r="W25" s="23"/>
      <c r="X25" s="23"/>
      <c r="Y25" s="23">
        <v>88</v>
      </c>
      <c r="Z25" s="23" t="s">
        <v>10</v>
      </c>
      <c r="AA25" s="23"/>
      <c r="AB25" s="23"/>
      <c r="AC25" s="23">
        <v>99</v>
      </c>
      <c r="AD25" s="23" t="s">
        <v>7</v>
      </c>
      <c r="AE25" s="23">
        <v>96</v>
      </c>
      <c r="AF25" s="23" t="s">
        <v>7</v>
      </c>
      <c r="AG25" s="23">
        <v>96</v>
      </c>
      <c r="AH25" s="23" t="s">
        <v>7</v>
      </c>
    </row>
    <row r="26" spans="1:34" x14ac:dyDescent="0.25">
      <c r="A26" s="18">
        <v>6</v>
      </c>
      <c r="B26" s="33">
        <v>1032132039</v>
      </c>
      <c r="C26" s="23">
        <v>76</v>
      </c>
      <c r="D26" s="23" t="s">
        <v>40</v>
      </c>
      <c r="E26" s="23">
        <v>91.5</v>
      </c>
      <c r="F26" s="23" t="s">
        <v>10</v>
      </c>
      <c r="G26" s="23">
        <v>79</v>
      </c>
      <c r="H26" s="23" t="s">
        <v>8</v>
      </c>
      <c r="I26" s="23">
        <v>81</v>
      </c>
      <c r="J26" s="23" t="s">
        <v>8</v>
      </c>
      <c r="K26" s="23">
        <v>92</v>
      </c>
      <c r="L26" s="23" t="s">
        <v>10</v>
      </c>
      <c r="M26" s="27">
        <v>51</v>
      </c>
      <c r="N26" s="23" t="s">
        <v>13</v>
      </c>
      <c r="O26" s="27">
        <v>67.75</v>
      </c>
      <c r="P26" s="23" t="s">
        <v>11</v>
      </c>
      <c r="Q26" s="23"/>
      <c r="R26" s="23"/>
      <c r="S26" s="23"/>
      <c r="T26" s="23"/>
      <c r="U26" s="23"/>
      <c r="V26" s="23"/>
      <c r="W26" s="23">
        <v>69</v>
      </c>
      <c r="X26" s="23" t="s">
        <v>8</v>
      </c>
      <c r="Y26" s="23"/>
      <c r="Z26" s="23"/>
      <c r="AA26" s="23"/>
      <c r="AB26" s="23"/>
      <c r="AC26" s="23">
        <v>82</v>
      </c>
      <c r="AD26" s="23" t="s">
        <v>8</v>
      </c>
      <c r="AE26" s="23">
        <v>82</v>
      </c>
      <c r="AF26" s="23" t="s">
        <v>8</v>
      </c>
      <c r="AG26" s="23">
        <v>100</v>
      </c>
      <c r="AH26" s="23" t="s">
        <v>7</v>
      </c>
    </row>
    <row r="27" spans="1:34" x14ac:dyDescent="0.25">
      <c r="A27" s="18">
        <f t="shared" ref="A27:A58" si="1">A26+1</f>
        <v>7</v>
      </c>
      <c r="B27" s="33">
        <v>1032132040</v>
      </c>
      <c r="C27" s="23">
        <v>78</v>
      </c>
      <c r="D27" s="23" t="s">
        <v>40</v>
      </c>
      <c r="E27" s="23">
        <v>93.5</v>
      </c>
      <c r="F27" s="23" t="s">
        <v>10</v>
      </c>
      <c r="G27" s="23">
        <v>95</v>
      </c>
      <c r="H27" s="23" t="s">
        <v>7</v>
      </c>
      <c r="I27" s="23">
        <v>88</v>
      </c>
      <c r="J27" s="23" t="s">
        <v>10</v>
      </c>
      <c r="K27" s="23">
        <v>86</v>
      </c>
      <c r="L27" s="23" t="s">
        <v>10</v>
      </c>
      <c r="M27" s="27">
        <v>76.5</v>
      </c>
      <c r="N27" s="23" t="s">
        <v>8</v>
      </c>
      <c r="O27" s="27">
        <v>90.5</v>
      </c>
      <c r="P27" s="23" t="s">
        <v>10</v>
      </c>
      <c r="Q27" s="23"/>
      <c r="R27" s="23"/>
      <c r="S27" s="23"/>
      <c r="T27" s="23"/>
      <c r="U27" s="23"/>
      <c r="V27" s="23"/>
      <c r="W27" s="23">
        <v>97</v>
      </c>
      <c r="X27" s="23" t="s">
        <v>7</v>
      </c>
      <c r="Y27" s="23"/>
      <c r="Z27" s="23"/>
      <c r="AA27" s="23"/>
      <c r="AB27" s="23"/>
      <c r="AC27" s="23">
        <v>86</v>
      </c>
      <c r="AD27" s="23" t="s">
        <v>10</v>
      </c>
      <c r="AE27" s="23">
        <v>86</v>
      </c>
      <c r="AF27" s="23" t="s">
        <v>10</v>
      </c>
      <c r="AG27" s="23">
        <v>87</v>
      </c>
      <c r="AH27" s="23" t="s">
        <v>10</v>
      </c>
    </row>
    <row r="28" spans="1:34" x14ac:dyDescent="0.25">
      <c r="A28" s="18">
        <f t="shared" si="1"/>
        <v>8</v>
      </c>
      <c r="B28" s="33">
        <v>1032132041</v>
      </c>
      <c r="C28" s="23">
        <v>80</v>
      </c>
      <c r="D28" s="23" t="s">
        <v>40</v>
      </c>
      <c r="E28" s="23">
        <v>87.5</v>
      </c>
      <c r="F28" s="23" t="s">
        <v>10</v>
      </c>
      <c r="G28" s="23">
        <v>69</v>
      </c>
      <c r="H28" s="23" t="s">
        <v>8</v>
      </c>
      <c r="I28" s="23">
        <v>93</v>
      </c>
      <c r="J28" s="23" t="s">
        <v>10</v>
      </c>
      <c r="K28" s="23">
        <v>87</v>
      </c>
      <c r="L28" s="23" t="s">
        <v>10</v>
      </c>
      <c r="M28" s="27">
        <v>101.5</v>
      </c>
      <c r="N28" s="23" t="s">
        <v>7</v>
      </c>
      <c r="O28" s="27">
        <v>76.75</v>
      </c>
      <c r="P28" s="23" t="s">
        <v>8</v>
      </c>
      <c r="Q28" s="23">
        <v>92</v>
      </c>
      <c r="R28" s="23" t="s">
        <v>10</v>
      </c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>
        <v>72</v>
      </c>
      <c r="AD28" s="39" t="s">
        <v>8</v>
      </c>
      <c r="AE28" s="23">
        <v>72</v>
      </c>
      <c r="AF28" s="39" t="s">
        <v>8</v>
      </c>
      <c r="AG28" s="23">
        <v>100</v>
      </c>
      <c r="AH28" s="23" t="s">
        <v>7</v>
      </c>
    </row>
    <row r="29" spans="1:34" x14ac:dyDescent="0.25">
      <c r="A29" s="18">
        <f t="shared" si="1"/>
        <v>9</v>
      </c>
      <c r="B29" s="33">
        <v>1032132042</v>
      </c>
      <c r="C29" s="23">
        <v>74</v>
      </c>
      <c r="D29" s="23" t="s">
        <v>40</v>
      </c>
      <c r="E29" s="23">
        <v>87.5</v>
      </c>
      <c r="F29" s="23" t="s">
        <v>10</v>
      </c>
      <c r="G29" s="23">
        <v>75</v>
      </c>
      <c r="H29" s="23" t="s">
        <v>8</v>
      </c>
      <c r="I29" s="23">
        <v>70</v>
      </c>
      <c r="J29" s="23" t="s">
        <v>8</v>
      </c>
      <c r="K29" s="23">
        <v>74</v>
      </c>
      <c r="L29" s="23" t="s">
        <v>8</v>
      </c>
      <c r="M29" s="27">
        <v>77.277777777777771</v>
      </c>
      <c r="N29" s="23" t="s">
        <v>8</v>
      </c>
      <c r="O29" s="27">
        <v>88.25</v>
      </c>
      <c r="P29" s="23" t="s">
        <v>10</v>
      </c>
      <c r="Q29" s="23">
        <v>94</v>
      </c>
      <c r="R29" s="23" t="s">
        <v>10</v>
      </c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>
        <v>71</v>
      </c>
      <c r="AD29" s="23" t="s">
        <v>8</v>
      </c>
      <c r="AE29" s="23">
        <v>71</v>
      </c>
      <c r="AF29" s="23" t="s">
        <v>8</v>
      </c>
      <c r="AG29" s="23">
        <v>100</v>
      </c>
      <c r="AH29" s="23" t="s">
        <v>7</v>
      </c>
    </row>
    <row r="30" spans="1:34" x14ac:dyDescent="0.25">
      <c r="A30" s="18">
        <f t="shared" si="1"/>
        <v>10</v>
      </c>
      <c r="B30" s="33">
        <v>1032132043</v>
      </c>
      <c r="C30" s="23">
        <v>86</v>
      </c>
      <c r="D30" s="23" t="s">
        <v>16</v>
      </c>
      <c r="E30" s="23">
        <v>91.5</v>
      </c>
      <c r="F30" s="39" t="s">
        <v>10</v>
      </c>
      <c r="G30" s="23">
        <v>90</v>
      </c>
      <c r="H30" s="23" t="s">
        <v>10</v>
      </c>
      <c r="I30" s="23">
        <v>72</v>
      </c>
      <c r="J30" s="23" t="s">
        <v>8</v>
      </c>
      <c r="K30" s="23">
        <v>89</v>
      </c>
      <c r="L30" s="23" t="s">
        <v>10</v>
      </c>
      <c r="M30" s="27">
        <v>69</v>
      </c>
      <c r="N30" s="23" t="s">
        <v>8</v>
      </c>
      <c r="O30" s="27">
        <v>94.25</v>
      </c>
      <c r="P30" s="23" t="s">
        <v>10</v>
      </c>
      <c r="Q30" s="23"/>
      <c r="R30" s="23"/>
      <c r="S30" s="23"/>
      <c r="T30" s="23"/>
      <c r="U30" s="23"/>
      <c r="V30" s="23"/>
      <c r="W30" s="23"/>
      <c r="X30" s="23"/>
      <c r="Y30" s="23">
        <v>90</v>
      </c>
      <c r="Z30" s="23" t="s">
        <v>10</v>
      </c>
      <c r="AA30" s="23"/>
      <c r="AB30" s="23"/>
      <c r="AC30" s="23">
        <v>88.5</v>
      </c>
      <c r="AD30" s="39" t="s">
        <v>10</v>
      </c>
      <c r="AE30" s="23">
        <v>87</v>
      </c>
      <c r="AF30" s="39" t="s">
        <v>10</v>
      </c>
      <c r="AG30" s="23">
        <v>85</v>
      </c>
      <c r="AH30" s="39" t="s">
        <v>8</v>
      </c>
    </row>
    <row r="31" spans="1:34" x14ac:dyDescent="0.25">
      <c r="A31" s="18">
        <f t="shared" si="1"/>
        <v>11</v>
      </c>
      <c r="B31" s="33">
        <v>1032132044</v>
      </c>
      <c r="C31" s="23">
        <v>78</v>
      </c>
      <c r="D31" s="23" t="s">
        <v>40</v>
      </c>
      <c r="E31" s="23">
        <v>91</v>
      </c>
      <c r="F31" s="23" t="s">
        <v>10</v>
      </c>
      <c r="G31" s="23">
        <v>86</v>
      </c>
      <c r="H31" s="23" t="s">
        <v>10</v>
      </c>
      <c r="I31" s="23">
        <v>84</v>
      </c>
      <c r="J31" s="23" t="s">
        <v>8</v>
      </c>
      <c r="K31" s="23">
        <v>86</v>
      </c>
      <c r="L31" s="23" t="s">
        <v>10</v>
      </c>
      <c r="M31" s="27">
        <v>63.5</v>
      </c>
      <c r="N31" s="23" t="s">
        <v>11</v>
      </c>
      <c r="O31" s="27">
        <v>87</v>
      </c>
      <c r="P31" s="23" t="s">
        <v>10</v>
      </c>
      <c r="Q31" s="23"/>
      <c r="R31" s="23"/>
      <c r="S31" s="23"/>
      <c r="T31" s="23"/>
      <c r="U31" s="23">
        <v>96</v>
      </c>
      <c r="V31" s="23" t="s">
        <v>7</v>
      </c>
      <c r="W31" s="23"/>
      <c r="X31" s="23"/>
      <c r="Y31" s="23"/>
      <c r="Z31" s="23"/>
      <c r="AA31" s="23"/>
      <c r="AB31" s="23"/>
      <c r="AC31" s="23">
        <v>57.6</v>
      </c>
      <c r="AD31" s="23" t="s">
        <v>13</v>
      </c>
      <c r="AE31" s="23">
        <v>56.1</v>
      </c>
      <c r="AF31" s="23" t="s">
        <v>13</v>
      </c>
      <c r="AG31" s="23">
        <v>88</v>
      </c>
      <c r="AH31" s="23" t="s">
        <v>10</v>
      </c>
    </row>
    <row r="32" spans="1:34" x14ac:dyDescent="0.25">
      <c r="A32" s="18">
        <f t="shared" si="1"/>
        <v>12</v>
      </c>
      <c r="B32" s="33">
        <v>1032132045</v>
      </c>
      <c r="C32" s="23">
        <v>81</v>
      </c>
      <c r="D32" s="23" t="s">
        <v>40</v>
      </c>
      <c r="E32" s="23">
        <v>83.5</v>
      </c>
      <c r="F32" s="23" t="s">
        <v>8</v>
      </c>
      <c r="G32" s="23">
        <v>86</v>
      </c>
      <c r="H32" s="23" t="s">
        <v>10</v>
      </c>
      <c r="I32" s="23">
        <v>73</v>
      </c>
      <c r="J32" s="23" t="s">
        <v>8</v>
      </c>
      <c r="K32" s="23">
        <v>70</v>
      </c>
      <c r="L32" s="23" t="s">
        <v>8</v>
      </c>
      <c r="M32" s="27">
        <v>54.333333333333336</v>
      </c>
      <c r="N32" s="23" t="s">
        <v>13</v>
      </c>
      <c r="O32" s="27">
        <v>70</v>
      </c>
      <c r="P32" s="23" t="s">
        <v>8</v>
      </c>
      <c r="Q32" s="23"/>
      <c r="R32" s="23"/>
      <c r="S32" s="23">
        <v>96</v>
      </c>
      <c r="T32" s="23" t="s">
        <v>7</v>
      </c>
      <c r="U32" s="23"/>
      <c r="V32" s="23"/>
      <c r="W32" s="23"/>
      <c r="X32" s="23"/>
      <c r="Y32" s="23"/>
      <c r="Z32" s="23"/>
      <c r="AA32" s="23"/>
      <c r="AB32" s="23"/>
      <c r="AC32" s="23">
        <v>57.6</v>
      </c>
      <c r="AD32" s="23" t="s">
        <v>13</v>
      </c>
      <c r="AE32" s="23">
        <v>92</v>
      </c>
      <c r="AF32" s="23" t="s">
        <v>10</v>
      </c>
      <c r="AG32" s="23">
        <v>93</v>
      </c>
      <c r="AH32" s="23" t="s">
        <v>10</v>
      </c>
    </row>
    <row r="33" spans="1:34" x14ac:dyDescent="0.25">
      <c r="A33" s="18">
        <f t="shared" si="1"/>
        <v>13</v>
      </c>
      <c r="B33" s="33">
        <v>1032132046</v>
      </c>
      <c r="C33" s="23">
        <v>53</v>
      </c>
      <c r="D33" s="23" t="s">
        <v>42</v>
      </c>
      <c r="E33" s="23">
        <v>87</v>
      </c>
      <c r="F33" s="23" t="s">
        <v>10</v>
      </c>
      <c r="G33" s="23">
        <v>69</v>
      </c>
      <c r="H33" s="23" t="s">
        <v>8</v>
      </c>
      <c r="I33" s="23">
        <v>81</v>
      </c>
      <c r="J33" s="23" t="s">
        <v>8</v>
      </c>
      <c r="K33" s="23">
        <v>86</v>
      </c>
      <c r="L33" s="23" t="s">
        <v>10</v>
      </c>
      <c r="M33" s="27">
        <v>51.5</v>
      </c>
      <c r="N33" s="23" t="s">
        <v>13</v>
      </c>
      <c r="O33" s="27">
        <v>55.5</v>
      </c>
      <c r="P33" s="23" t="s">
        <v>13</v>
      </c>
      <c r="Q33" s="23"/>
      <c r="R33" s="23"/>
      <c r="S33" s="23"/>
      <c r="T33" s="23"/>
      <c r="U33" s="23"/>
      <c r="V33" s="23"/>
      <c r="W33" s="23">
        <v>71</v>
      </c>
      <c r="X33" s="23" t="s">
        <v>8</v>
      </c>
      <c r="Y33" s="23"/>
      <c r="Z33" s="23"/>
      <c r="AA33" s="23"/>
      <c r="AB33" s="23"/>
      <c r="AC33" s="23">
        <v>50.5</v>
      </c>
      <c r="AD33" s="23" t="s">
        <v>13</v>
      </c>
      <c r="AE33" s="23">
        <v>50.5</v>
      </c>
      <c r="AF33" s="23" t="s">
        <v>13</v>
      </c>
      <c r="AG33" s="23">
        <v>85</v>
      </c>
      <c r="AH33" s="23" t="s">
        <v>8</v>
      </c>
    </row>
    <row r="34" spans="1:34" x14ac:dyDescent="0.25">
      <c r="A34" s="18">
        <f t="shared" si="1"/>
        <v>14</v>
      </c>
      <c r="B34" s="33">
        <v>1032130586</v>
      </c>
      <c r="C34" s="23">
        <v>81</v>
      </c>
      <c r="D34" s="23" t="s">
        <v>40</v>
      </c>
      <c r="E34" s="23">
        <v>91.5</v>
      </c>
      <c r="F34" s="23" t="s">
        <v>10</v>
      </c>
      <c r="G34" s="23">
        <v>91</v>
      </c>
      <c r="H34" s="23" t="s">
        <v>10</v>
      </c>
      <c r="I34" s="23">
        <v>75</v>
      </c>
      <c r="J34" s="23" t="s">
        <v>8</v>
      </c>
      <c r="K34" s="23">
        <v>81</v>
      </c>
      <c r="L34" s="23" t="s">
        <v>8</v>
      </c>
      <c r="M34" s="27">
        <v>69.277777777777771</v>
      </c>
      <c r="N34" s="23" t="s">
        <v>8</v>
      </c>
      <c r="O34" s="27">
        <v>94.25</v>
      </c>
      <c r="P34" s="23" t="s">
        <v>10</v>
      </c>
      <c r="Q34" s="23"/>
      <c r="R34" s="23"/>
      <c r="S34" s="23">
        <v>96</v>
      </c>
      <c r="T34" s="23" t="s">
        <v>7</v>
      </c>
      <c r="U34" s="23"/>
      <c r="V34" s="23"/>
      <c r="W34" s="23"/>
      <c r="X34" s="23"/>
      <c r="Y34" s="23"/>
      <c r="Z34" s="23"/>
      <c r="AA34" s="23"/>
      <c r="AB34" s="23"/>
      <c r="AC34" s="23">
        <v>89</v>
      </c>
      <c r="AD34" s="23" t="s">
        <v>10</v>
      </c>
      <c r="AE34" s="23">
        <v>86</v>
      </c>
      <c r="AF34" s="23" t="s">
        <v>10</v>
      </c>
      <c r="AG34" s="23">
        <v>86</v>
      </c>
      <c r="AH34" s="23" t="s">
        <v>10</v>
      </c>
    </row>
    <row r="35" spans="1:34" x14ac:dyDescent="0.25">
      <c r="A35" s="18">
        <f t="shared" si="1"/>
        <v>15</v>
      </c>
      <c r="B35" s="33">
        <v>1032134331</v>
      </c>
      <c r="C35" s="23">
        <v>69</v>
      </c>
      <c r="D35" s="23" t="s">
        <v>40</v>
      </c>
      <c r="E35" s="23">
        <v>87</v>
      </c>
      <c r="F35" s="23" t="s">
        <v>10</v>
      </c>
      <c r="G35" s="23">
        <v>72</v>
      </c>
      <c r="H35" s="23" t="s">
        <v>8</v>
      </c>
      <c r="I35" s="23">
        <v>73</v>
      </c>
      <c r="J35" s="23" t="s">
        <v>8</v>
      </c>
      <c r="K35" s="23">
        <v>73.5</v>
      </c>
      <c r="L35" s="23" t="s">
        <v>8</v>
      </c>
      <c r="M35" s="27">
        <v>58.555555555555557</v>
      </c>
      <c r="N35" s="23" t="s">
        <v>13</v>
      </c>
      <c r="O35" s="27">
        <v>67</v>
      </c>
      <c r="P35" s="23" t="s">
        <v>11</v>
      </c>
      <c r="Q35" s="23"/>
      <c r="R35" s="23"/>
      <c r="S35" s="23"/>
      <c r="T35" s="23"/>
      <c r="U35" s="23"/>
      <c r="V35" s="23"/>
      <c r="W35" s="23">
        <v>69</v>
      </c>
      <c r="X35" s="23" t="s">
        <v>8</v>
      </c>
      <c r="Y35" s="23"/>
      <c r="Z35" s="23"/>
      <c r="AA35" s="23"/>
      <c r="AB35" s="23"/>
      <c r="AC35" s="23">
        <v>71</v>
      </c>
      <c r="AD35" s="23" t="s">
        <v>8</v>
      </c>
      <c r="AE35" s="23">
        <v>72</v>
      </c>
      <c r="AF35" s="23" t="s">
        <v>8</v>
      </c>
      <c r="AG35" s="23">
        <v>64</v>
      </c>
      <c r="AH35" s="23" t="s">
        <v>11</v>
      </c>
    </row>
    <row r="36" spans="1:34" x14ac:dyDescent="0.25">
      <c r="A36" s="18">
        <f t="shared" si="1"/>
        <v>16</v>
      </c>
      <c r="B36" s="33">
        <v>1032132047</v>
      </c>
      <c r="C36" s="23">
        <v>78</v>
      </c>
      <c r="D36" s="23" t="s">
        <v>40</v>
      </c>
      <c r="E36" s="23">
        <v>88</v>
      </c>
      <c r="F36" s="23" t="s">
        <v>10</v>
      </c>
      <c r="G36" s="23">
        <v>76</v>
      </c>
      <c r="H36" s="23" t="s">
        <v>8</v>
      </c>
      <c r="I36" s="23">
        <v>80</v>
      </c>
      <c r="J36" s="23" t="s">
        <v>8</v>
      </c>
      <c r="K36" s="23">
        <v>94</v>
      </c>
      <c r="L36" s="23" t="s">
        <v>10</v>
      </c>
      <c r="M36" s="27">
        <v>78.555555555555557</v>
      </c>
      <c r="N36" s="23" t="s">
        <v>8</v>
      </c>
      <c r="O36" s="27">
        <v>88</v>
      </c>
      <c r="P36" s="23" t="s">
        <v>10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>
        <v>96</v>
      </c>
      <c r="AB36" s="23" t="s">
        <v>7</v>
      </c>
      <c r="AC36" s="23">
        <v>80</v>
      </c>
      <c r="AD36" s="23" t="s">
        <v>8</v>
      </c>
      <c r="AE36" s="23">
        <v>80</v>
      </c>
      <c r="AF36" s="23" t="s">
        <v>8</v>
      </c>
      <c r="AG36" s="23">
        <v>100</v>
      </c>
      <c r="AH36" s="23" t="s">
        <v>7</v>
      </c>
    </row>
    <row r="37" spans="1:34" x14ac:dyDescent="0.25">
      <c r="A37" s="18">
        <f t="shared" si="1"/>
        <v>17</v>
      </c>
      <c r="B37" s="33">
        <v>1032130941</v>
      </c>
      <c r="C37" s="23">
        <v>86</v>
      </c>
      <c r="D37" s="23" t="s">
        <v>16</v>
      </c>
      <c r="E37" s="23">
        <v>96.5</v>
      </c>
      <c r="F37" s="23" t="s">
        <v>7</v>
      </c>
      <c r="G37" s="23">
        <v>99</v>
      </c>
      <c r="H37" s="23" t="s">
        <v>7</v>
      </c>
      <c r="I37" s="23">
        <v>86</v>
      </c>
      <c r="J37" s="23" t="s">
        <v>10</v>
      </c>
      <c r="K37" s="23">
        <v>86</v>
      </c>
      <c r="L37" s="23" t="s">
        <v>10</v>
      </c>
      <c r="M37" s="27">
        <v>89.777777777777771</v>
      </c>
      <c r="N37" s="23" t="s">
        <v>10</v>
      </c>
      <c r="O37" s="27">
        <v>92.5</v>
      </c>
      <c r="P37" s="23" t="s">
        <v>10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>
        <v>90</v>
      </c>
      <c r="AB37" s="23" t="s">
        <v>10</v>
      </c>
      <c r="AC37" s="23">
        <v>95</v>
      </c>
      <c r="AD37" s="23" t="s">
        <v>7</v>
      </c>
      <c r="AE37" s="23">
        <v>95</v>
      </c>
      <c r="AF37" s="23" t="s">
        <v>7</v>
      </c>
      <c r="AG37" s="23">
        <v>100</v>
      </c>
      <c r="AH37" s="23" t="s">
        <v>7</v>
      </c>
    </row>
    <row r="38" spans="1:34" x14ac:dyDescent="0.25">
      <c r="A38" s="18">
        <f t="shared" si="1"/>
        <v>18</v>
      </c>
      <c r="B38" s="36">
        <v>1032121320</v>
      </c>
      <c r="C38" s="23">
        <v>70</v>
      </c>
      <c r="D38" s="23" t="s">
        <v>40</v>
      </c>
      <c r="E38" s="23">
        <v>85</v>
      </c>
      <c r="F38" s="23" t="s">
        <v>8</v>
      </c>
      <c r="G38" s="23">
        <v>71</v>
      </c>
      <c r="H38" s="23" t="s">
        <v>8</v>
      </c>
      <c r="I38" s="23">
        <v>78</v>
      </c>
      <c r="J38" s="23" t="s">
        <v>8</v>
      </c>
      <c r="K38" s="23">
        <v>75</v>
      </c>
      <c r="L38" s="23" t="s">
        <v>8</v>
      </c>
      <c r="M38" s="27">
        <v>62</v>
      </c>
      <c r="N38" s="23" t="s">
        <v>11</v>
      </c>
      <c r="O38" s="27">
        <v>89</v>
      </c>
      <c r="P38" s="23" t="s">
        <v>10</v>
      </c>
      <c r="Q38" s="23"/>
      <c r="R38" s="23"/>
      <c r="S38" s="23"/>
      <c r="T38" s="23"/>
      <c r="U38" s="23"/>
      <c r="V38" s="23"/>
      <c r="W38" s="23">
        <v>74</v>
      </c>
      <c r="X38" s="23" t="s">
        <v>8</v>
      </c>
      <c r="Y38" s="23"/>
      <c r="Z38" s="23"/>
      <c r="AA38" s="23"/>
      <c r="AB38" s="23"/>
      <c r="AC38" s="23">
        <v>95</v>
      </c>
      <c r="AD38" s="23" t="s">
        <v>7</v>
      </c>
      <c r="AE38" s="23">
        <v>64</v>
      </c>
      <c r="AF38" s="23" t="s">
        <v>11</v>
      </c>
      <c r="AG38" s="23">
        <v>87</v>
      </c>
      <c r="AH38" s="23" t="s">
        <v>10</v>
      </c>
    </row>
    <row r="39" spans="1:34" x14ac:dyDescent="0.25">
      <c r="A39" s="18">
        <f t="shared" si="1"/>
        <v>19</v>
      </c>
      <c r="B39" s="33">
        <v>1032132049</v>
      </c>
      <c r="C39" s="23">
        <v>83</v>
      </c>
      <c r="D39" s="23" t="s">
        <v>40</v>
      </c>
      <c r="E39" s="23">
        <v>91</v>
      </c>
      <c r="F39" s="23" t="s">
        <v>10</v>
      </c>
      <c r="G39" s="23">
        <v>83</v>
      </c>
      <c r="H39" s="23" t="s">
        <v>8</v>
      </c>
      <c r="I39" s="23">
        <v>73</v>
      </c>
      <c r="J39" s="23" t="s">
        <v>8</v>
      </c>
      <c r="K39" s="23">
        <v>72</v>
      </c>
      <c r="L39" s="23" t="s">
        <v>8</v>
      </c>
      <c r="M39" s="27">
        <v>74.5</v>
      </c>
      <c r="N39" s="23" t="s">
        <v>8</v>
      </c>
      <c r="O39" s="27">
        <v>75</v>
      </c>
      <c r="P39" s="23" t="s">
        <v>8</v>
      </c>
      <c r="Q39" s="23">
        <v>88</v>
      </c>
      <c r="R39" s="23" t="s">
        <v>10</v>
      </c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55.2</v>
      </c>
      <c r="AD39" s="23" t="s">
        <v>13</v>
      </c>
      <c r="AE39" s="23">
        <v>52.099999999999994</v>
      </c>
      <c r="AF39" s="23" t="s">
        <v>13</v>
      </c>
      <c r="AG39" s="23">
        <v>81</v>
      </c>
      <c r="AH39" s="23" t="s">
        <v>8</v>
      </c>
    </row>
    <row r="40" spans="1:34" x14ac:dyDescent="0.25">
      <c r="A40" s="18">
        <f t="shared" si="1"/>
        <v>20</v>
      </c>
      <c r="B40" s="33">
        <v>1032132050</v>
      </c>
      <c r="C40" s="23">
        <v>52</v>
      </c>
      <c r="D40" s="23" t="s">
        <v>42</v>
      </c>
      <c r="E40" s="23">
        <v>57.5</v>
      </c>
      <c r="F40" s="23" t="s">
        <v>13</v>
      </c>
      <c r="G40" s="23">
        <v>51</v>
      </c>
      <c r="H40" s="23" t="s">
        <v>13</v>
      </c>
      <c r="I40" s="23">
        <v>40</v>
      </c>
      <c r="J40" s="23" t="s">
        <v>13</v>
      </c>
      <c r="K40" s="23">
        <v>50</v>
      </c>
      <c r="L40" s="23" t="s">
        <v>13</v>
      </c>
      <c r="M40" s="27">
        <v>53.333333333333336</v>
      </c>
      <c r="N40" s="23" t="s">
        <v>13</v>
      </c>
      <c r="O40" s="27">
        <v>40</v>
      </c>
      <c r="P40" s="41" t="s">
        <v>15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>
        <v>0</v>
      </c>
      <c r="AB40" s="41" t="s">
        <v>14</v>
      </c>
      <c r="AC40" s="23">
        <v>6</v>
      </c>
      <c r="AD40" s="41" t="s">
        <v>14</v>
      </c>
      <c r="AE40" s="23">
        <v>6</v>
      </c>
      <c r="AF40" s="41" t="s">
        <v>14</v>
      </c>
      <c r="AG40" s="23">
        <v>0</v>
      </c>
      <c r="AH40" s="41" t="s">
        <v>14</v>
      </c>
    </row>
    <row r="41" spans="1:34" x14ac:dyDescent="0.25">
      <c r="A41" s="18">
        <f t="shared" si="1"/>
        <v>21</v>
      </c>
      <c r="B41" s="33">
        <v>1032132052</v>
      </c>
      <c r="C41" s="23">
        <v>86</v>
      </c>
      <c r="D41" s="23" t="s">
        <v>16</v>
      </c>
      <c r="E41" s="23">
        <v>97</v>
      </c>
      <c r="F41" s="23" t="s">
        <v>7</v>
      </c>
      <c r="G41" s="23">
        <v>93</v>
      </c>
      <c r="H41" s="23" t="s">
        <v>10</v>
      </c>
      <c r="I41" s="23">
        <v>86</v>
      </c>
      <c r="J41" s="23" t="s">
        <v>10</v>
      </c>
      <c r="K41" s="23">
        <v>92</v>
      </c>
      <c r="L41" s="23" t="s">
        <v>10</v>
      </c>
      <c r="M41" s="27">
        <v>91.5</v>
      </c>
      <c r="N41" s="23" t="s">
        <v>10</v>
      </c>
      <c r="O41" s="27">
        <v>92.5</v>
      </c>
      <c r="P41" s="23" t="s">
        <v>10</v>
      </c>
      <c r="Q41" s="23"/>
      <c r="R41" s="23"/>
      <c r="S41" s="23">
        <v>96</v>
      </c>
      <c r="T41" s="23" t="s">
        <v>7</v>
      </c>
      <c r="U41" s="23"/>
      <c r="V41" s="23"/>
      <c r="W41" s="23"/>
      <c r="X41" s="23"/>
      <c r="Y41" s="23"/>
      <c r="Z41" s="23"/>
      <c r="AA41" s="23"/>
      <c r="AB41" s="23"/>
      <c r="AC41" s="23">
        <v>92</v>
      </c>
      <c r="AD41" s="23" t="s">
        <v>10</v>
      </c>
      <c r="AE41" s="23">
        <v>92</v>
      </c>
      <c r="AF41" s="23" t="s">
        <v>10</v>
      </c>
      <c r="AG41" s="23">
        <v>94</v>
      </c>
      <c r="AH41" s="23" t="s">
        <v>10</v>
      </c>
    </row>
    <row r="42" spans="1:34" x14ac:dyDescent="0.25">
      <c r="A42" s="18">
        <f t="shared" si="1"/>
        <v>22</v>
      </c>
      <c r="B42" s="33">
        <v>1032132053</v>
      </c>
      <c r="C42" s="23">
        <v>80</v>
      </c>
      <c r="D42" s="23" t="s">
        <v>40</v>
      </c>
      <c r="E42" s="23">
        <v>85.5</v>
      </c>
      <c r="F42" s="23" t="s">
        <v>8</v>
      </c>
      <c r="G42" s="23">
        <v>87</v>
      </c>
      <c r="H42" s="23" t="s">
        <v>10</v>
      </c>
      <c r="I42" s="23">
        <v>73</v>
      </c>
      <c r="J42" s="23" t="s">
        <v>8</v>
      </c>
      <c r="K42" s="23">
        <v>72</v>
      </c>
      <c r="L42" s="23" t="s">
        <v>8</v>
      </c>
      <c r="M42" s="27">
        <v>51.555555555555557</v>
      </c>
      <c r="N42" s="23" t="s">
        <v>13</v>
      </c>
      <c r="O42" s="27">
        <v>94</v>
      </c>
      <c r="P42" s="23" t="s">
        <v>10</v>
      </c>
      <c r="Q42" s="23"/>
      <c r="R42" s="23"/>
      <c r="S42" s="23">
        <v>96</v>
      </c>
      <c r="T42" s="23" t="s">
        <v>7</v>
      </c>
      <c r="U42" s="23"/>
      <c r="V42" s="23"/>
      <c r="W42" s="23"/>
      <c r="X42" s="23"/>
      <c r="Y42" s="23"/>
      <c r="Z42" s="23"/>
      <c r="AA42" s="23"/>
      <c r="AB42" s="23"/>
      <c r="AC42" s="23">
        <v>80</v>
      </c>
      <c r="AD42" s="23" t="s">
        <v>8</v>
      </c>
      <c r="AE42" s="23">
        <v>78</v>
      </c>
      <c r="AF42" s="23" t="s">
        <v>8</v>
      </c>
      <c r="AG42" s="23">
        <v>80</v>
      </c>
      <c r="AH42" s="23" t="s">
        <v>8</v>
      </c>
    </row>
    <row r="43" spans="1:34" x14ac:dyDescent="0.25">
      <c r="A43" s="18">
        <f t="shared" si="1"/>
        <v>23</v>
      </c>
      <c r="B43" s="33">
        <v>1032132054</v>
      </c>
      <c r="C43" s="23">
        <v>75</v>
      </c>
      <c r="D43" s="23" t="s">
        <v>40</v>
      </c>
      <c r="E43" s="23">
        <v>90</v>
      </c>
      <c r="F43" s="23" t="s">
        <v>10</v>
      </c>
      <c r="G43" s="23">
        <v>86</v>
      </c>
      <c r="H43" s="23" t="s">
        <v>10</v>
      </c>
      <c r="I43" s="23">
        <v>80</v>
      </c>
      <c r="J43" s="23" t="s">
        <v>8</v>
      </c>
      <c r="K43" s="23">
        <v>86</v>
      </c>
      <c r="L43" s="23" t="s">
        <v>10</v>
      </c>
      <c r="M43" s="27">
        <v>60.5</v>
      </c>
      <c r="N43" s="23" t="s">
        <v>11</v>
      </c>
      <c r="O43" s="27">
        <v>86.75</v>
      </c>
      <c r="P43" s="23" t="s">
        <v>10</v>
      </c>
      <c r="Q43" s="23"/>
      <c r="R43" s="23"/>
      <c r="S43" s="23"/>
      <c r="T43" s="23"/>
      <c r="U43" s="23">
        <v>96</v>
      </c>
      <c r="V43" s="23" t="s">
        <v>7</v>
      </c>
      <c r="W43" s="23"/>
      <c r="X43" s="23"/>
      <c r="Y43" s="23"/>
      <c r="Z43" s="23"/>
      <c r="AA43" s="23"/>
      <c r="AB43" s="23"/>
      <c r="AC43" s="23">
        <v>97</v>
      </c>
      <c r="AD43" s="23" t="s">
        <v>7</v>
      </c>
      <c r="AE43" s="23">
        <v>97</v>
      </c>
      <c r="AF43" s="23" t="s">
        <v>7</v>
      </c>
      <c r="AG43" s="23">
        <v>100</v>
      </c>
      <c r="AH43" s="23" t="s">
        <v>7</v>
      </c>
    </row>
    <row r="44" spans="1:34" x14ac:dyDescent="0.25">
      <c r="A44" s="18">
        <f t="shared" si="1"/>
        <v>24</v>
      </c>
      <c r="B44" s="33">
        <v>1032134104</v>
      </c>
      <c r="C44" s="23">
        <v>78</v>
      </c>
      <c r="D44" s="23" t="s">
        <v>40</v>
      </c>
      <c r="E44" s="23">
        <v>87.5</v>
      </c>
      <c r="F44" s="23" t="s">
        <v>10</v>
      </c>
      <c r="G44" s="23">
        <v>74</v>
      </c>
      <c r="H44" s="23" t="s">
        <v>8</v>
      </c>
      <c r="I44" s="23">
        <v>74</v>
      </c>
      <c r="J44" s="23" t="s">
        <v>8</v>
      </c>
      <c r="K44" s="23">
        <v>78.5</v>
      </c>
      <c r="L44" s="23" t="s">
        <v>8</v>
      </c>
      <c r="M44" s="27">
        <v>70.833333333333343</v>
      </c>
      <c r="N44" s="23" t="s">
        <v>8</v>
      </c>
      <c r="O44" s="27">
        <v>92.5</v>
      </c>
      <c r="P44" s="23" t="s">
        <v>10</v>
      </c>
      <c r="Q44" s="23"/>
      <c r="R44" s="23"/>
      <c r="S44" s="23"/>
      <c r="T44" s="23"/>
      <c r="U44" s="23">
        <v>86</v>
      </c>
      <c r="V44" s="23" t="s">
        <v>10</v>
      </c>
      <c r="W44" s="23"/>
      <c r="X44" s="23"/>
      <c r="Y44" s="23"/>
      <c r="Z44" s="23"/>
      <c r="AA44" s="23"/>
      <c r="AB44" s="23"/>
      <c r="AC44" s="23">
        <v>97</v>
      </c>
      <c r="AD44" s="23" t="s">
        <v>7</v>
      </c>
      <c r="AE44" s="23">
        <v>87</v>
      </c>
      <c r="AF44" s="23" t="s">
        <v>10</v>
      </c>
      <c r="AG44" s="23">
        <v>75</v>
      </c>
      <c r="AH44" s="23" t="s">
        <v>8</v>
      </c>
    </row>
    <row r="45" spans="1:34" x14ac:dyDescent="0.25">
      <c r="A45" s="18">
        <f t="shared" si="1"/>
        <v>25</v>
      </c>
      <c r="B45" s="33">
        <v>1032132056</v>
      </c>
      <c r="C45" s="23">
        <v>87</v>
      </c>
      <c r="D45" s="23" t="s">
        <v>16</v>
      </c>
      <c r="E45" s="23">
        <v>95</v>
      </c>
      <c r="F45" s="23" t="s">
        <v>7</v>
      </c>
      <c r="G45" s="23">
        <v>86</v>
      </c>
      <c r="H45" s="23" t="s">
        <v>10</v>
      </c>
      <c r="I45" s="23">
        <v>75</v>
      </c>
      <c r="J45" s="23" t="s">
        <v>8</v>
      </c>
      <c r="K45" s="23">
        <v>88</v>
      </c>
      <c r="L45" s="23" t="s">
        <v>10</v>
      </c>
      <c r="M45" s="27">
        <v>78.277777777777771</v>
      </c>
      <c r="N45" s="23" t="s">
        <v>8</v>
      </c>
      <c r="O45" s="27">
        <v>92.5</v>
      </c>
      <c r="P45" s="23" t="s">
        <v>10</v>
      </c>
      <c r="Q45" s="23">
        <v>94</v>
      </c>
      <c r="R45" s="23" t="s">
        <v>10</v>
      </c>
      <c r="S45" s="23"/>
      <c r="T45" s="23"/>
      <c r="U45" s="23">
        <v>100</v>
      </c>
      <c r="V45" s="23" t="s">
        <v>7</v>
      </c>
      <c r="W45" s="23"/>
      <c r="X45" s="23"/>
      <c r="Y45" s="23"/>
      <c r="Z45" s="23"/>
      <c r="AA45" s="23"/>
      <c r="AB45" s="23"/>
      <c r="AC45" s="23">
        <v>86</v>
      </c>
      <c r="AD45" s="23" t="s">
        <v>10</v>
      </c>
      <c r="AE45" s="23">
        <v>86</v>
      </c>
      <c r="AF45" s="23" t="s">
        <v>10</v>
      </c>
      <c r="AG45" s="23">
        <v>100</v>
      </c>
      <c r="AH45" s="23" t="s">
        <v>7</v>
      </c>
    </row>
    <row r="46" spans="1:34" x14ac:dyDescent="0.25">
      <c r="A46" s="18">
        <f t="shared" si="1"/>
        <v>26</v>
      </c>
      <c r="B46" s="33">
        <v>1032132057</v>
      </c>
      <c r="C46" s="23">
        <v>74</v>
      </c>
      <c r="D46" s="23" t="s">
        <v>40</v>
      </c>
      <c r="E46" s="23">
        <v>91.5</v>
      </c>
      <c r="F46" s="23" t="s">
        <v>10</v>
      </c>
      <c r="G46" s="23">
        <v>81</v>
      </c>
      <c r="H46" s="23" t="s">
        <v>8</v>
      </c>
      <c r="I46" s="23">
        <v>69</v>
      </c>
      <c r="J46" s="23" t="s">
        <v>8</v>
      </c>
      <c r="K46" s="23">
        <v>75</v>
      </c>
      <c r="L46" s="23" t="s">
        <v>8</v>
      </c>
      <c r="M46" s="27">
        <v>86.777777777777771</v>
      </c>
      <c r="N46" s="23" t="s">
        <v>10</v>
      </c>
      <c r="O46" s="27">
        <v>92.5</v>
      </c>
      <c r="P46" s="23" t="s">
        <v>10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>
        <v>80</v>
      </c>
      <c r="AD46" s="23" t="s">
        <v>8</v>
      </c>
      <c r="AE46" s="23">
        <v>80</v>
      </c>
      <c r="AF46" s="23" t="s">
        <v>8</v>
      </c>
      <c r="AG46" s="23">
        <v>100</v>
      </c>
      <c r="AH46" s="23" t="s">
        <v>7</v>
      </c>
    </row>
    <row r="47" spans="1:34" x14ac:dyDescent="0.25">
      <c r="A47" s="18">
        <f t="shared" si="1"/>
        <v>27</v>
      </c>
      <c r="B47" s="33">
        <v>1032132058</v>
      </c>
      <c r="C47" s="23">
        <v>83</v>
      </c>
      <c r="D47" s="23" t="s">
        <v>40</v>
      </c>
      <c r="E47" s="23">
        <v>91</v>
      </c>
      <c r="F47" s="23" t="s">
        <v>10</v>
      </c>
      <c r="G47" s="23">
        <v>80</v>
      </c>
      <c r="H47" s="23" t="s">
        <v>8</v>
      </c>
      <c r="I47" s="23">
        <v>71</v>
      </c>
      <c r="J47" s="23" t="s">
        <v>8</v>
      </c>
      <c r="K47" s="23">
        <v>74</v>
      </c>
      <c r="L47" s="23" t="s">
        <v>8</v>
      </c>
      <c r="M47" s="27">
        <v>71.277777777777771</v>
      </c>
      <c r="N47" s="23" t="s">
        <v>8</v>
      </c>
      <c r="O47" s="27">
        <v>75</v>
      </c>
      <c r="P47" s="23" t="s">
        <v>8</v>
      </c>
      <c r="Q47" s="23"/>
      <c r="R47" s="23"/>
      <c r="S47" s="23">
        <v>96</v>
      </c>
      <c r="T47" s="23" t="s">
        <v>7</v>
      </c>
      <c r="U47" s="23"/>
      <c r="V47" s="23"/>
      <c r="W47" s="23"/>
      <c r="X47" s="23"/>
      <c r="Y47" s="23"/>
      <c r="Z47" s="23"/>
      <c r="AA47" s="23"/>
      <c r="AB47" s="23"/>
      <c r="AC47" s="23">
        <v>94</v>
      </c>
      <c r="AD47" s="23" t="s">
        <v>10</v>
      </c>
      <c r="AE47" s="23">
        <v>94</v>
      </c>
      <c r="AF47" s="23" t="s">
        <v>10</v>
      </c>
      <c r="AG47" s="23">
        <v>92</v>
      </c>
      <c r="AH47" s="23" t="s">
        <v>10</v>
      </c>
    </row>
    <row r="48" spans="1:34" x14ac:dyDescent="0.25">
      <c r="A48" s="18">
        <f t="shared" si="1"/>
        <v>28</v>
      </c>
      <c r="B48" s="33">
        <v>1032132059</v>
      </c>
      <c r="C48" s="23">
        <v>74</v>
      </c>
      <c r="D48" s="23" t="s">
        <v>40</v>
      </c>
      <c r="E48" s="23">
        <v>86</v>
      </c>
      <c r="F48" s="23" t="s">
        <v>10</v>
      </c>
      <c r="G48" s="23">
        <v>86</v>
      </c>
      <c r="H48" s="23" t="s">
        <v>10</v>
      </c>
      <c r="I48" s="23">
        <v>86</v>
      </c>
      <c r="J48" s="23" t="s">
        <v>10</v>
      </c>
      <c r="K48" s="23">
        <v>86</v>
      </c>
      <c r="L48" s="23" t="s">
        <v>10</v>
      </c>
      <c r="M48" s="27">
        <v>81</v>
      </c>
      <c r="N48" s="23" t="s">
        <v>8</v>
      </c>
      <c r="O48" s="27">
        <v>99.5</v>
      </c>
      <c r="P48" s="23" t="s">
        <v>7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>
        <v>96</v>
      </c>
      <c r="AB48" s="23" t="s">
        <v>7</v>
      </c>
      <c r="AC48" s="23">
        <v>93</v>
      </c>
      <c r="AD48" s="23" t="s">
        <v>10</v>
      </c>
      <c r="AE48" s="23">
        <v>94</v>
      </c>
      <c r="AF48" s="23" t="s">
        <v>10</v>
      </c>
      <c r="AG48" s="23">
        <v>97</v>
      </c>
      <c r="AH48" s="23" t="s">
        <v>7</v>
      </c>
    </row>
    <row r="49" spans="1:34" x14ac:dyDescent="0.25">
      <c r="A49" s="18">
        <f t="shared" si="1"/>
        <v>29</v>
      </c>
      <c r="B49" s="33">
        <v>1032132061</v>
      </c>
      <c r="C49" s="23">
        <v>86</v>
      </c>
      <c r="D49" s="23" t="s">
        <v>16</v>
      </c>
      <c r="E49" s="23">
        <v>93.5</v>
      </c>
      <c r="F49" s="23" t="s">
        <v>10</v>
      </c>
      <c r="G49" s="23">
        <v>97</v>
      </c>
      <c r="H49" s="23" t="s">
        <v>7</v>
      </c>
      <c r="I49" s="23">
        <v>90</v>
      </c>
      <c r="J49" s="23" t="s">
        <v>10</v>
      </c>
      <c r="K49" s="23">
        <v>96</v>
      </c>
      <c r="L49" s="23" t="s">
        <v>7</v>
      </c>
      <c r="M49" s="27">
        <v>105</v>
      </c>
      <c r="N49" s="23" t="s">
        <v>7</v>
      </c>
      <c r="O49" s="27">
        <v>89.5</v>
      </c>
      <c r="P49" s="23" t="s">
        <v>10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>
        <v>100</v>
      </c>
      <c r="AB49" s="23" t="s">
        <v>7</v>
      </c>
      <c r="AC49" s="23">
        <v>86</v>
      </c>
      <c r="AD49" s="23" t="s">
        <v>10</v>
      </c>
      <c r="AE49" s="23">
        <v>86</v>
      </c>
      <c r="AF49" s="23" t="s">
        <v>10</v>
      </c>
      <c r="AG49" s="23">
        <v>100</v>
      </c>
      <c r="AH49" s="23" t="s">
        <v>7</v>
      </c>
    </row>
    <row r="50" spans="1:34" x14ac:dyDescent="0.25">
      <c r="A50" s="18">
        <f t="shared" si="1"/>
        <v>30</v>
      </c>
      <c r="B50" s="33">
        <v>1032132062</v>
      </c>
      <c r="C50" s="23">
        <v>86</v>
      </c>
      <c r="D50" s="23" t="s">
        <v>16</v>
      </c>
      <c r="E50" s="23">
        <v>95</v>
      </c>
      <c r="F50" s="23" t="s">
        <v>7</v>
      </c>
      <c r="G50" s="23">
        <v>77</v>
      </c>
      <c r="H50" s="23" t="s">
        <v>8</v>
      </c>
      <c r="I50" s="23">
        <v>78</v>
      </c>
      <c r="J50" s="23" t="s">
        <v>8</v>
      </c>
      <c r="K50" s="23">
        <v>85</v>
      </c>
      <c r="L50" s="23" t="s">
        <v>8</v>
      </c>
      <c r="M50" s="27">
        <v>72.5</v>
      </c>
      <c r="N50" s="23" t="s">
        <v>8</v>
      </c>
      <c r="O50" s="27">
        <v>91.75</v>
      </c>
      <c r="P50" s="23" t="s">
        <v>10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>
        <v>94</v>
      </c>
      <c r="AB50" s="23" t="s">
        <v>10</v>
      </c>
      <c r="AC50" s="23">
        <v>91</v>
      </c>
      <c r="AD50" s="23" t="s">
        <v>10</v>
      </c>
      <c r="AE50" s="23">
        <v>95</v>
      </c>
      <c r="AF50" s="23" t="s">
        <v>7</v>
      </c>
      <c r="AG50" s="23">
        <v>93</v>
      </c>
      <c r="AH50" s="23" t="s">
        <v>10</v>
      </c>
    </row>
    <row r="51" spans="1:34" x14ac:dyDescent="0.25">
      <c r="A51" s="18">
        <f t="shared" si="1"/>
        <v>31</v>
      </c>
      <c r="B51" s="33">
        <v>1032132063</v>
      </c>
      <c r="C51" s="23">
        <v>83</v>
      </c>
      <c r="D51" s="23" t="s">
        <v>40</v>
      </c>
      <c r="E51" s="23">
        <v>95.5</v>
      </c>
      <c r="F51" s="23" t="s">
        <v>7</v>
      </c>
      <c r="G51" s="23">
        <v>77</v>
      </c>
      <c r="H51" s="23" t="s">
        <v>8</v>
      </c>
      <c r="I51" s="23">
        <v>77</v>
      </c>
      <c r="J51" s="23" t="s">
        <v>8</v>
      </c>
      <c r="K51" s="23">
        <v>96</v>
      </c>
      <c r="L51" s="23" t="s">
        <v>7</v>
      </c>
      <c r="M51" s="27">
        <v>75.777777777777771</v>
      </c>
      <c r="N51" s="23" t="s">
        <v>8</v>
      </c>
      <c r="O51" s="27">
        <v>88</v>
      </c>
      <c r="P51" s="23" t="s">
        <v>10</v>
      </c>
      <c r="Q51" s="23"/>
      <c r="R51" s="23"/>
      <c r="S51" s="23"/>
      <c r="T51" s="23"/>
      <c r="U51" s="23"/>
      <c r="V51" s="23"/>
      <c r="W51" s="23"/>
      <c r="X51" s="23"/>
      <c r="Y51" s="23">
        <v>87</v>
      </c>
      <c r="Z51" s="23" t="s">
        <v>10</v>
      </c>
      <c r="AA51" s="23"/>
      <c r="AB51" s="23"/>
      <c r="AC51" s="23">
        <v>98</v>
      </c>
      <c r="AD51" s="23" t="s">
        <v>7</v>
      </c>
      <c r="AE51" s="23">
        <v>98</v>
      </c>
      <c r="AF51" s="23" t="s">
        <v>7</v>
      </c>
      <c r="AG51" s="23">
        <v>100</v>
      </c>
      <c r="AH51" s="23" t="s">
        <v>7</v>
      </c>
    </row>
    <row r="52" spans="1:34" x14ac:dyDescent="0.25">
      <c r="A52" s="18">
        <f t="shared" si="1"/>
        <v>32</v>
      </c>
      <c r="B52" s="33">
        <v>1032125619</v>
      </c>
      <c r="C52" s="23">
        <v>82</v>
      </c>
      <c r="D52" s="23" t="s">
        <v>40</v>
      </c>
      <c r="E52" s="23">
        <v>97</v>
      </c>
      <c r="F52" s="23" t="s">
        <v>7</v>
      </c>
      <c r="G52" s="23">
        <v>86</v>
      </c>
      <c r="H52" s="23" t="s">
        <v>10</v>
      </c>
      <c r="I52" s="23">
        <v>83</v>
      </c>
      <c r="J52" s="23" t="s">
        <v>8</v>
      </c>
      <c r="K52" s="23">
        <v>86.5</v>
      </c>
      <c r="L52" s="23" t="s">
        <v>10</v>
      </c>
      <c r="M52" s="27">
        <v>89.277777777777771</v>
      </c>
      <c r="N52" s="23" t="s">
        <v>10</v>
      </c>
      <c r="O52" s="27">
        <v>90</v>
      </c>
      <c r="P52" s="23" t="s">
        <v>10</v>
      </c>
      <c r="Q52" s="23"/>
      <c r="R52" s="23"/>
      <c r="S52" s="23"/>
      <c r="T52" s="23"/>
      <c r="U52" s="23"/>
      <c r="V52" s="23"/>
      <c r="W52" s="23"/>
      <c r="X52" s="23"/>
      <c r="Y52" s="23">
        <v>63</v>
      </c>
      <c r="Z52" s="23" t="s">
        <v>11</v>
      </c>
      <c r="AA52" s="23"/>
      <c r="AB52" s="23"/>
      <c r="AC52" s="23">
        <v>95</v>
      </c>
      <c r="AD52" s="23" t="s">
        <v>7</v>
      </c>
      <c r="AE52" s="23">
        <v>95</v>
      </c>
      <c r="AF52" s="23" t="s">
        <v>7</v>
      </c>
      <c r="AG52" s="23">
        <v>94</v>
      </c>
      <c r="AH52" s="23" t="s">
        <v>10</v>
      </c>
    </row>
    <row r="53" spans="1:34" x14ac:dyDescent="0.25">
      <c r="A53" s="18">
        <f t="shared" si="1"/>
        <v>33</v>
      </c>
      <c r="B53" s="33">
        <v>1032130303</v>
      </c>
      <c r="C53" s="23">
        <v>69</v>
      </c>
      <c r="D53" s="23" t="s">
        <v>40</v>
      </c>
      <c r="E53" s="23">
        <v>88.5</v>
      </c>
      <c r="F53" s="23" t="s">
        <v>10</v>
      </c>
      <c r="G53" s="23">
        <v>76</v>
      </c>
      <c r="H53" s="23" t="s">
        <v>8</v>
      </c>
      <c r="I53" s="23">
        <v>73</v>
      </c>
      <c r="J53" s="23" t="s">
        <v>8</v>
      </c>
      <c r="K53" s="23">
        <v>86</v>
      </c>
      <c r="L53" s="23" t="s">
        <v>10</v>
      </c>
      <c r="M53" s="27">
        <v>63</v>
      </c>
      <c r="N53" s="23" t="s">
        <v>11</v>
      </c>
      <c r="O53" s="27">
        <v>95.25</v>
      </c>
      <c r="P53" s="23" t="s">
        <v>7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>
        <v>63.5</v>
      </c>
      <c r="AD53" s="23" t="s">
        <v>11</v>
      </c>
      <c r="AE53" s="23">
        <v>63.5</v>
      </c>
      <c r="AF53" s="23" t="s">
        <v>11</v>
      </c>
      <c r="AG53" s="23">
        <v>79</v>
      </c>
      <c r="AH53" s="23" t="s">
        <v>8</v>
      </c>
    </row>
    <row r="54" spans="1:34" x14ac:dyDescent="0.25">
      <c r="A54" s="18">
        <f t="shared" si="1"/>
        <v>34</v>
      </c>
      <c r="B54" s="33">
        <v>1032132064</v>
      </c>
      <c r="C54" s="23">
        <v>71</v>
      </c>
      <c r="D54" s="23" t="s">
        <v>40</v>
      </c>
      <c r="E54" s="23">
        <v>85.5</v>
      </c>
      <c r="F54" s="23" t="s">
        <v>8</v>
      </c>
      <c r="G54" s="23">
        <v>73</v>
      </c>
      <c r="H54" s="23" t="s">
        <v>8</v>
      </c>
      <c r="I54" s="23">
        <v>63</v>
      </c>
      <c r="J54" s="23" t="s">
        <v>11</v>
      </c>
      <c r="K54" s="23">
        <v>56</v>
      </c>
      <c r="L54" s="23" t="s">
        <v>13</v>
      </c>
      <c r="M54" s="27">
        <v>51.333333333333336</v>
      </c>
      <c r="N54" s="23" t="s">
        <v>13</v>
      </c>
      <c r="O54" s="27">
        <v>79</v>
      </c>
      <c r="P54" s="23" t="s">
        <v>8</v>
      </c>
      <c r="Q54" s="23"/>
      <c r="R54" s="23"/>
      <c r="S54" s="23">
        <v>96</v>
      </c>
      <c r="T54" s="23" t="s">
        <v>7</v>
      </c>
      <c r="U54" s="23"/>
      <c r="V54" s="23"/>
      <c r="W54" s="23"/>
      <c r="X54" s="23"/>
      <c r="Y54" s="23"/>
      <c r="Z54" s="23"/>
      <c r="AA54" s="23"/>
      <c r="AB54" s="23"/>
      <c r="AC54" s="23">
        <v>63.5</v>
      </c>
      <c r="AD54" s="23" t="s">
        <v>11</v>
      </c>
      <c r="AE54" s="23">
        <v>57.5</v>
      </c>
      <c r="AF54" s="23" t="s">
        <v>13</v>
      </c>
      <c r="AG54" s="23">
        <v>100</v>
      </c>
      <c r="AH54" s="23" t="s">
        <v>7</v>
      </c>
    </row>
    <row r="55" spans="1:34" x14ac:dyDescent="0.25">
      <c r="A55" s="18">
        <f t="shared" si="1"/>
        <v>35</v>
      </c>
      <c r="B55" s="33">
        <v>1032132065</v>
      </c>
      <c r="C55" s="23">
        <v>75</v>
      </c>
      <c r="D55" s="23" t="s">
        <v>40</v>
      </c>
      <c r="E55" s="23">
        <v>87</v>
      </c>
      <c r="F55" s="23" t="s">
        <v>10</v>
      </c>
      <c r="G55" s="23">
        <v>73</v>
      </c>
      <c r="H55" s="23" t="s">
        <v>8</v>
      </c>
      <c r="I55" s="23">
        <v>71</v>
      </c>
      <c r="J55" s="23" t="s">
        <v>8</v>
      </c>
      <c r="K55" s="23">
        <v>85.5</v>
      </c>
      <c r="L55" s="23" t="s">
        <v>8</v>
      </c>
      <c r="M55" s="27">
        <v>69.555555555555557</v>
      </c>
      <c r="N55" s="23" t="s">
        <v>8</v>
      </c>
      <c r="O55" s="27">
        <v>70.75</v>
      </c>
      <c r="P55" s="23" t="s">
        <v>8</v>
      </c>
      <c r="Q55" s="23"/>
      <c r="R55" s="23"/>
      <c r="S55" s="23"/>
      <c r="T55" s="23"/>
      <c r="U55" s="23"/>
      <c r="V55" s="23"/>
      <c r="W55" s="23">
        <v>71</v>
      </c>
      <c r="X55" s="23" t="s">
        <v>8</v>
      </c>
      <c r="Y55" s="23"/>
      <c r="Z55" s="23"/>
      <c r="AA55" s="23"/>
      <c r="AB55" s="23"/>
      <c r="AC55" s="23">
        <v>77</v>
      </c>
      <c r="AD55" s="23" t="s">
        <v>8</v>
      </c>
      <c r="AE55" s="23">
        <v>74</v>
      </c>
      <c r="AF55" s="23" t="s">
        <v>8</v>
      </c>
      <c r="AG55" s="23">
        <v>62</v>
      </c>
      <c r="AH55" s="23" t="s">
        <v>11</v>
      </c>
    </row>
    <row r="56" spans="1:34" x14ac:dyDescent="0.25">
      <c r="A56" s="18">
        <f t="shared" si="1"/>
        <v>36</v>
      </c>
      <c r="B56" s="33">
        <v>1032132066</v>
      </c>
      <c r="C56" s="23">
        <v>63</v>
      </c>
      <c r="D56" s="23" t="s">
        <v>42</v>
      </c>
      <c r="E56" s="23">
        <v>84</v>
      </c>
      <c r="F56" s="23" t="s">
        <v>8</v>
      </c>
      <c r="G56" s="23">
        <v>78</v>
      </c>
      <c r="H56" s="23" t="s">
        <v>8</v>
      </c>
      <c r="I56" s="23">
        <v>82</v>
      </c>
      <c r="J56" s="23" t="s">
        <v>8</v>
      </c>
      <c r="K56" s="23">
        <v>77</v>
      </c>
      <c r="L56" s="23" t="s">
        <v>8</v>
      </c>
      <c r="M56" s="27">
        <v>57</v>
      </c>
      <c r="N56" s="23" t="s">
        <v>13</v>
      </c>
      <c r="O56" s="27">
        <v>99</v>
      </c>
      <c r="P56" s="23" t="s">
        <v>7</v>
      </c>
      <c r="Q56" s="23"/>
      <c r="R56" s="23"/>
      <c r="S56" s="23"/>
      <c r="T56" s="23"/>
      <c r="U56" s="23"/>
      <c r="V56" s="23"/>
      <c r="W56" s="23">
        <v>69</v>
      </c>
      <c r="X56" s="23" t="s">
        <v>8</v>
      </c>
      <c r="Y56" s="23"/>
      <c r="Z56" s="23"/>
      <c r="AA56" s="23"/>
      <c r="AB56" s="23"/>
      <c r="AC56" s="23">
        <v>50.2</v>
      </c>
      <c r="AD56" s="23" t="s">
        <v>13</v>
      </c>
      <c r="AE56" s="23">
        <v>51.2</v>
      </c>
      <c r="AF56" s="23" t="s">
        <v>13</v>
      </c>
      <c r="AG56" s="23">
        <v>83</v>
      </c>
      <c r="AH56" s="23" t="s">
        <v>8</v>
      </c>
    </row>
    <row r="57" spans="1:34" x14ac:dyDescent="0.25">
      <c r="A57" s="18">
        <f t="shared" si="1"/>
        <v>37</v>
      </c>
      <c r="B57" s="33">
        <v>1032132067</v>
      </c>
      <c r="C57" s="23">
        <v>81</v>
      </c>
      <c r="D57" s="23" t="s">
        <v>40</v>
      </c>
      <c r="E57" s="23">
        <v>88</v>
      </c>
      <c r="F57" s="23" t="s">
        <v>10</v>
      </c>
      <c r="G57" s="23">
        <v>83</v>
      </c>
      <c r="H57" s="23" t="s">
        <v>8</v>
      </c>
      <c r="I57" s="23">
        <v>89</v>
      </c>
      <c r="J57" s="23" t="s">
        <v>10</v>
      </c>
      <c r="K57" s="23">
        <v>73</v>
      </c>
      <c r="L57" s="23" t="s">
        <v>8</v>
      </c>
      <c r="M57" s="27">
        <v>75.5</v>
      </c>
      <c r="N57" s="23" t="s">
        <v>8</v>
      </c>
      <c r="O57" s="27">
        <v>86.75</v>
      </c>
      <c r="P57" s="23" t="s">
        <v>10</v>
      </c>
      <c r="Q57" s="23"/>
      <c r="R57" s="23"/>
      <c r="S57" s="23"/>
      <c r="T57" s="23"/>
      <c r="U57" s="23"/>
      <c r="V57" s="23"/>
      <c r="W57" s="23">
        <v>86</v>
      </c>
      <c r="X57" s="23" t="s">
        <v>10</v>
      </c>
      <c r="Y57" s="23"/>
      <c r="Z57" s="23"/>
      <c r="AA57" s="23"/>
      <c r="AB57" s="23"/>
      <c r="AC57" s="23">
        <v>77</v>
      </c>
      <c r="AD57" s="23" t="s">
        <v>8</v>
      </c>
      <c r="AE57" s="23">
        <v>82</v>
      </c>
      <c r="AF57" s="23" t="s">
        <v>8</v>
      </c>
      <c r="AG57" s="23">
        <v>100</v>
      </c>
      <c r="AH57" s="23" t="s">
        <v>7</v>
      </c>
    </row>
    <row r="58" spans="1:34" x14ac:dyDescent="0.25">
      <c r="A58" s="18">
        <f t="shared" si="1"/>
        <v>38</v>
      </c>
      <c r="B58" s="33">
        <v>1032132068</v>
      </c>
      <c r="C58" s="23">
        <v>55</v>
      </c>
      <c r="D58" s="23" t="s">
        <v>42</v>
      </c>
      <c r="E58" s="23">
        <v>88.5</v>
      </c>
      <c r="F58" s="23" t="s">
        <v>10</v>
      </c>
      <c r="G58" s="23">
        <v>71</v>
      </c>
      <c r="H58" s="23" t="s">
        <v>8</v>
      </c>
      <c r="I58" s="23">
        <v>56</v>
      </c>
      <c r="J58" s="23" t="s">
        <v>13</v>
      </c>
      <c r="K58" s="23">
        <v>62</v>
      </c>
      <c r="L58" s="23" t="s">
        <v>11</v>
      </c>
      <c r="M58" s="27">
        <v>31.944444444444443</v>
      </c>
      <c r="N58" s="23" t="s">
        <v>13</v>
      </c>
      <c r="O58" s="27">
        <v>54.25</v>
      </c>
      <c r="P58" s="23" t="s">
        <v>13</v>
      </c>
      <c r="Q58" s="23"/>
      <c r="R58" s="23"/>
      <c r="S58" s="23">
        <v>63</v>
      </c>
      <c r="T58" s="23" t="s">
        <v>11</v>
      </c>
      <c r="U58" s="23"/>
      <c r="V58" s="23"/>
      <c r="W58" s="23"/>
      <c r="X58" s="23"/>
      <c r="Y58" s="23"/>
      <c r="Z58" s="23"/>
      <c r="AA58" s="23"/>
      <c r="AB58" s="23"/>
      <c r="AC58" s="23">
        <v>94</v>
      </c>
      <c r="AD58" s="23" t="s">
        <v>10</v>
      </c>
      <c r="AE58" s="23">
        <v>94</v>
      </c>
      <c r="AF58" s="23" t="s">
        <v>10</v>
      </c>
      <c r="AG58" s="23">
        <v>63</v>
      </c>
      <c r="AH58" s="23" t="s">
        <v>11</v>
      </c>
    </row>
    <row r="59" spans="1:34" x14ac:dyDescent="0.25">
      <c r="A59" s="18">
        <f t="shared" ref="A59:A89" si="2">A58+1</f>
        <v>39</v>
      </c>
      <c r="B59" s="33">
        <v>1032132069</v>
      </c>
      <c r="C59" s="23">
        <v>86</v>
      </c>
      <c r="D59" s="23" t="s">
        <v>16</v>
      </c>
      <c r="E59" s="23">
        <v>88.5</v>
      </c>
      <c r="F59" s="23" t="s">
        <v>10</v>
      </c>
      <c r="G59" s="23">
        <v>86</v>
      </c>
      <c r="H59" s="23" t="s">
        <v>10</v>
      </c>
      <c r="I59" s="23">
        <v>92</v>
      </c>
      <c r="J59" s="23" t="s">
        <v>10</v>
      </c>
      <c r="K59" s="23">
        <v>86</v>
      </c>
      <c r="L59" s="23" t="s">
        <v>10</v>
      </c>
      <c r="M59" s="27">
        <v>81</v>
      </c>
      <c r="N59" s="23" t="s">
        <v>8</v>
      </c>
      <c r="O59" s="27">
        <v>90.75</v>
      </c>
      <c r="P59" s="23" t="s">
        <v>10</v>
      </c>
      <c r="Q59" s="23"/>
      <c r="R59" s="23"/>
      <c r="S59" s="23"/>
      <c r="T59" s="23"/>
      <c r="U59" s="23"/>
      <c r="V59" s="23"/>
      <c r="W59" s="23">
        <v>95</v>
      </c>
      <c r="X59" s="23" t="s">
        <v>7</v>
      </c>
      <c r="Y59" s="23"/>
      <c r="Z59" s="23"/>
      <c r="AA59" s="23"/>
      <c r="AB59" s="23"/>
      <c r="AC59" s="23">
        <v>98</v>
      </c>
      <c r="AD59" s="23" t="s">
        <v>7</v>
      </c>
      <c r="AE59" s="23">
        <v>98</v>
      </c>
      <c r="AF59" s="23" t="s">
        <v>7</v>
      </c>
      <c r="AG59" s="23">
        <v>94</v>
      </c>
      <c r="AH59" s="23" t="s">
        <v>10</v>
      </c>
    </row>
    <row r="60" spans="1:34" x14ac:dyDescent="0.25">
      <c r="A60" s="18">
        <f t="shared" si="2"/>
        <v>40</v>
      </c>
      <c r="B60" s="34">
        <v>1032132071</v>
      </c>
      <c r="C60" s="23">
        <v>90</v>
      </c>
      <c r="D60" s="23" t="s">
        <v>16</v>
      </c>
      <c r="E60" s="23">
        <v>95</v>
      </c>
      <c r="F60" s="23" t="s">
        <v>7</v>
      </c>
      <c r="G60" s="23">
        <v>88</v>
      </c>
      <c r="H60" s="23" t="s">
        <v>10</v>
      </c>
      <c r="I60" s="23">
        <v>79</v>
      </c>
      <c r="J60" s="23" t="s">
        <v>8</v>
      </c>
      <c r="K60" s="23">
        <v>88</v>
      </c>
      <c r="L60" s="23" t="s">
        <v>10</v>
      </c>
      <c r="M60" s="27">
        <v>76</v>
      </c>
      <c r="N60" s="23" t="s">
        <v>8</v>
      </c>
      <c r="O60" s="27">
        <v>89.75</v>
      </c>
      <c r="P60" s="23" t="s">
        <v>10</v>
      </c>
      <c r="Q60" s="23"/>
      <c r="R60" s="23"/>
      <c r="S60" s="23">
        <v>96</v>
      </c>
      <c r="T60" s="23" t="s">
        <v>7</v>
      </c>
      <c r="U60" s="23"/>
      <c r="V60" s="23"/>
      <c r="W60" s="23"/>
      <c r="X60" s="23"/>
      <c r="Y60" s="23"/>
      <c r="Z60" s="23"/>
      <c r="AA60" s="23"/>
      <c r="AB60" s="23"/>
      <c r="AC60" s="23">
        <v>88</v>
      </c>
      <c r="AD60" s="23" t="s">
        <v>10</v>
      </c>
      <c r="AE60" s="23">
        <v>88</v>
      </c>
      <c r="AF60" s="23" t="s">
        <v>10</v>
      </c>
      <c r="AG60" s="23">
        <v>98</v>
      </c>
      <c r="AH60" s="23" t="s">
        <v>7</v>
      </c>
    </row>
    <row r="61" spans="1:34" x14ac:dyDescent="0.25">
      <c r="A61" s="18">
        <f t="shared" si="2"/>
        <v>41</v>
      </c>
      <c r="B61" s="33">
        <v>1032132072</v>
      </c>
      <c r="C61" s="23">
        <v>80</v>
      </c>
      <c r="D61" s="23" t="s">
        <v>40</v>
      </c>
      <c r="E61" s="23">
        <v>96</v>
      </c>
      <c r="F61" s="23" t="s">
        <v>7</v>
      </c>
      <c r="G61" s="23">
        <v>95</v>
      </c>
      <c r="H61" s="23" t="s">
        <v>7</v>
      </c>
      <c r="I61" s="23">
        <v>91</v>
      </c>
      <c r="J61" s="23" t="s">
        <v>10</v>
      </c>
      <c r="K61" s="23">
        <v>95</v>
      </c>
      <c r="L61" s="23" t="s">
        <v>7</v>
      </c>
      <c r="M61" s="27">
        <v>87.5</v>
      </c>
      <c r="N61" s="23" t="s">
        <v>10</v>
      </c>
      <c r="O61" s="27">
        <v>91.75</v>
      </c>
      <c r="P61" s="23" t="s">
        <v>10</v>
      </c>
      <c r="Q61" s="23"/>
      <c r="R61" s="23"/>
      <c r="S61" s="23"/>
      <c r="T61" s="23"/>
      <c r="U61" s="23"/>
      <c r="V61" s="23"/>
      <c r="W61" s="23">
        <v>98</v>
      </c>
      <c r="X61" s="23" t="s">
        <v>7</v>
      </c>
      <c r="Y61" s="23"/>
      <c r="Z61" s="23"/>
      <c r="AA61" s="23"/>
      <c r="AB61" s="23"/>
      <c r="AC61" s="23">
        <v>87</v>
      </c>
      <c r="AD61" s="23" t="s">
        <v>10</v>
      </c>
      <c r="AE61" s="23">
        <v>87</v>
      </c>
      <c r="AF61" s="23" t="s">
        <v>10</v>
      </c>
      <c r="AG61" s="23">
        <v>100</v>
      </c>
      <c r="AH61" s="23" t="s">
        <v>7</v>
      </c>
    </row>
    <row r="62" spans="1:34" x14ac:dyDescent="0.25">
      <c r="A62" s="18">
        <f t="shared" si="2"/>
        <v>42</v>
      </c>
      <c r="B62" s="34">
        <v>1032130942</v>
      </c>
      <c r="C62" s="23">
        <v>63</v>
      </c>
      <c r="D62" s="23" t="s">
        <v>42</v>
      </c>
      <c r="E62" s="23">
        <v>82</v>
      </c>
      <c r="F62" s="23" t="s">
        <v>8</v>
      </c>
      <c r="G62" s="23">
        <v>75</v>
      </c>
      <c r="H62" s="23" t="s">
        <v>8</v>
      </c>
      <c r="I62" s="23">
        <v>65</v>
      </c>
      <c r="J62" s="23" t="s">
        <v>11</v>
      </c>
      <c r="K62" s="23">
        <v>86</v>
      </c>
      <c r="L62" s="23" t="s">
        <v>10</v>
      </c>
      <c r="M62" s="27">
        <v>51.666666666666671</v>
      </c>
      <c r="N62" s="23" t="s">
        <v>13</v>
      </c>
      <c r="O62" s="27">
        <v>74.5</v>
      </c>
      <c r="P62" s="23" t="s">
        <v>8</v>
      </c>
      <c r="Q62" s="23"/>
      <c r="R62" s="23"/>
      <c r="S62" s="23"/>
      <c r="T62" s="23"/>
      <c r="U62" s="23"/>
      <c r="V62" s="23"/>
      <c r="W62" s="23"/>
      <c r="X62" s="23"/>
      <c r="Y62" s="23">
        <v>75</v>
      </c>
      <c r="Z62" s="23" t="s">
        <v>8</v>
      </c>
      <c r="AA62" s="23"/>
      <c r="AB62" s="23"/>
      <c r="AC62" s="23">
        <v>54</v>
      </c>
      <c r="AD62" s="23" t="s">
        <v>13</v>
      </c>
      <c r="AE62" s="23">
        <v>54</v>
      </c>
      <c r="AF62" s="23" t="s">
        <v>13</v>
      </c>
      <c r="AG62" s="23">
        <v>80</v>
      </c>
      <c r="AH62" s="23" t="s">
        <v>8</v>
      </c>
    </row>
    <row r="63" spans="1:34" x14ac:dyDescent="0.25">
      <c r="A63" s="18">
        <f t="shared" si="2"/>
        <v>43</v>
      </c>
      <c r="B63" s="33">
        <v>1032132073</v>
      </c>
      <c r="C63" s="23">
        <v>86</v>
      </c>
      <c r="D63" s="23" t="s">
        <v>16</v>
      </c>
      <c r="E63" s="23">
        <v>95.5</v>
      </c>
      <c r="F63" s="23" t="s">
        <v>7</v>
      </c>
      <c r="G63" s="23">
        <v>97</v>
      </c>
      <c r="H63" s="23" t="s">
        <v>7</v>
      </c>
      <c r="I63" s="23">
        <v>95</v>
      </c>
      <c r="J63" s="23" t="s">
        <v>7</v>
      </c>
      <c r="K63" s="23">
        <v>96</v>
      </c>
      <c r="L63" s="23" t="s">
        <v>7</v>
      </c>
      <c r="M63" s="27">
        <v>86.055555555555557</v>
      </c>
      <c r="N63" s="23" t="s">
        <v>10</v>
      </c>
      <c r="O63" s="27">
        <v>94.25</v>
      </c>
      <c r="P63" s="23" t="s">
        <v>10</v>
      </c>
      <c r="Q63" s="23"/>
      <c r="R63" s="23"/>
      <c r="S63" s="23"/>
      <c r="T63" s="23"/>
      <c r="U63" s="23"/>
      <c r="V63" s="23"/>
      <c r="W63" s="23"/>
      <c r="X63" s="23"/>
      <c r="Y63" s="23">
        <v>90</v>
      </c>
      <c r="Z63" s="23" t="s">
        <v>10</v>
      </c>
      <c r="AA63" s="23"/>
      <c r="AB63" s="23"/>
      <c r="AC63" s="23">
        <v>96</v>
      </c>
      <c r="AD63" s="23" t="s">
        <v>7</v>
      </c>
      <c r="AE63" s="23">
        <v>96</v>
      </c>
      <c r="AF63" s="23" t="s">
        <v>7</v>
      </c>
      <c r="AG63" s="23">
        <v>100</v>
      </c>
      <c r="AH63" s="23" t="s">
        <v>7</v>
      </c>
    </row>
    <row r="64" spans="1:34" x14ac:dyDescent="0.25">
      <c r="A64" s="18">
        <f t="shared" si="2"/>
        <v>44</v>
      </c>
      <c r="B64" s="33">
        <v>1032132074</v>
      </c>
      <c r="C64" s="23">
        <v>88</v>
      </c>
      <c r="D64" s="23" t="s">
        <v>16</v>
      </c>
      <c r="E64" s="23">
        <v>93</v>
      </c>
      <c r="F64" s="23" t="s">
        <v>10</v>
      </c>
      <c r="G64" s="23">
        <v>76</v>
      </c>
      <c r="H64" s="23" t="s">
        <v>8</v>
      </c>
      <c r="I64" s="23">
        <v>56</v>
      </c>
      <c r="J64" s="23" t="s">
        <v>13</v>
      </c>
      <c r="K64" s="23">
        <v>86</v>
      </c>
      <c r="L64" s="23" t="s">
        <v>10</v>
      </c>
      <c r="M64" s="27">
        <v>68.055555555555557</v>
      </c>
      <c r="N64" s="23" t="s">
        <v>8</v>
      </c>
      <c r="O64" s="27">
        <v>69.5</v>
      </c>
      <c r="P64" s="23" t="s">
        <v>8</v>
      </c>
      <c r="Q64" s="23"/>
      <c r="R64" s="23"/>
      <c r="S64" s="23"/>
      <c r="T64" s="23"/>
      <c r="U64" s="23">
        <v>88</v>
      </c>
      <c r="V64" s="23" t="s">
        <v>16</v>
      </c>
      <c r="W64" s="23"/>
      <c r="X64" s="23"/>
      <c r="Y64" s="23"/>
      <c r="Z64" s="23"/>
      <c r="AA64" s="23"/>
      <c r="AB64" s="23"/>
      <c r="AC64" s="23">
        <v>76</v>
      </c>
      <c r="AD64" s="23" t="s">
        <v>8</v>
      </c>
      <c r="AE64" s="23">
        <v>76</v>
      </c>
      <c r="AF64" s="23" t="s">
        <v>8</v>
      </c>
      <c r="AG64" s="23">
        <v>75</v>
      </c>
      <c r="AH64" s="23" t="s">
        <v>8</v>
      </c>
    </row>
    <row r="65" spans="1:34" x14ac:dyDescent="0.25">
      <c r="A65" s="18">
        <f t="shared" si="2"/>
        <v>45</v>
      </c>
      <c r="B65" s="33">
        <v>1032132075</v>
      </c>
      <c r="C65" s="23">
        <v>74</v>
      </c>
      <c r="D65" s="23" t="s">
        <v>40</v>
      </c>
      <c r="E65" s="23">
        <v>87.5</v>
      </c>
      <c r="F65" s="23" t="s">
        <v>10</v>
      </c>
      <c r="G65" s="23">
        <v>73</v>
      </c>
      <c r="H65" s="23" t="s">
        <v>8</v>
      </c>
      <c r="I65" s="23">
        <v>90</v>
      </c>
      <c r="J65" s="23" t="s">
        <v>10</v>
      </c>
      <c r="K65" s="23">
        <v>84</v>
      </c>
      <c r="L65" s="23" t="s">
        <v>8</v>
      </c>
      <c r="M65" s="27">
        <v>51</v>
      </c>
      <c r="N65" s="23" t="s">
        <v>13</v>
      </c>
      <c r="O65" s="27">
        <v>79.75</v>
      </c>
      <c r="P65" s="23" t="s">
        <v>8</v>
      </c>
      <c r="Q65" s="23"/>
      <c r="R65" s="23"/>
      <c r="S65" s="23"/>
      <c r="T65" s="23"/>
      <c r="U65" s="23"/>
      <c r="V65" s="23"/>
      <c r="W65" s="23">
        <v>69</v>
      </c>
      <c r="X65" s="23" t="s">
        <v>8</v>
      </c>
      <c r="Y65" s="23"/>
      <c r="Z65" s="23"/>
      <c r="AA65" s="23"/>
      <c r="AB65" s="23"/>
      <c r="AC65" s="23">
        <v>50.5</v>
      </c>
      <c r="AD65" s="23" t="s">
        <v>13</v>
      </c>
      <c r="AE65" s="23">
        <v>50.5</v>
      </c>
      <c r="AF65" s="23" t="s">
        <v>13</v>
      </c>
      <c r="AG65" s="23">
        <v>68</v>
      </c>
      <c r="AH65" s="23" t="s">
        <v>11</v>
      </c>
    </row>
    <row r="66" spans="1:34" x14ac:dyDescent="0.25">
      <c r="A66" s="18">
        <f t="shared" si="2"/>
        <v>46</v>
      </c>
      <c r="B66" s="33">
        <v>1032122125</v>
      </c>
      <c r="C66" s="23">
        <v>69</v>
      </c>
      <c r="D66" s="23" t="s">
        <v>40</v>
      </c>
      <c r="E66" s="23">
        <v>77.5</v>
      </c>
      <c r="F66" s="23" t="s">
        <v>8</v>
      </c>
      <c r="G66" s="23">
        <v>70</v>
      </c>
      <c r="H66" s="23" t="s">
        <v>8</v>
      </c>
      <c r="I66" s="23">
        <v>56</v>
      </c>
      <c r="J66" s="23" t="s">
        <v>13</v>
      </c>
      <c r="K66" s="23">
        <v>50</v>
      </c>
      <c r="L66" s="23" t="s">
        <v>13</v>
      </c>
      <c r="M66" s="27">
        <v>51.111111111111114</v>
      </c>
      <c r="N66" s="23" t="s">
        <v>13</v>
      </c>
      <c r="O66" s="27">
        <v>79</v>
      </c>
      <c r="P66" s="23" t="s">
        <v>8</v>
      </c>
      <c r="Q66" s="23"/>
      <c r="R66" s="23"/>
      <c r="S66" s="23"/>
      <c r="T66" s="23"/>
      <c r="U66" s="23"/>
      <c r="V66" s="23"/>
      <c r="W66" s="23"/>
      <c r="X66" s="23"/>
      <c r="Y66" s="23">
        <v>42</v>
      </c>
      <c r="Z66" s="41" t="s">
        <v>15</v>
      </c>
      <c r="AA66" s="23"/>
      <c r="AB66" s="23"/>
      <c r="AC66" s="23">
        <v>78</v>
      </c>
      <c r="AD66" s="23" t="s">
        <v>8</v>
      </c>
      <c r="AE66" s="23">
        <v>78</v>
      </c>
      <c r="AF66" s="23" t="s">
        <v>8</v>
      </c>
      <c r="AG66" s="23">
        <v>100</v>
      </c>
      <c r="AH66" s="23" t="s">
        <v>7</v>
      </c>
    </row>
    <row r="67" spans="1:34" x14ac:dyDescent="0.25">
      <c r="A67" s="18">
        <f t="shared" si="2"/>
        <v>47</v>
      </c>
      <c r="B67" s="33">
        <v>1032132076</v>
      </c>
      <c r="C67" s="23">
        <v>71</v>
      </c>
      <c r="D67" s="23" t="s">
        <v>40</v>
      </c>
      <c r="E67" s="23">
        <v>82</v>
      </c>
      <c r="F67" s="23" t="s">
        <v>8</v>
      </c>
      <c r="G67" s="23">
        <v>73</v>
      </c>
      <c r="H67" s="23" t="s">
        <v>8</v>
      </c>
      <c r="I67" s="23">
        <v>79</v>
      </c>
      <c r="J67" s="23" t="s">
        <v>8</v>
      </c>
      <c r="K67" s="23">
        <v>80</v>
      </c>
      <c r="L67" s="23" t="s">
        <v>8</v>
      </c>
      <c r="M67" s="27">
        <v>53</v>
      </c>
      <c r="N67" s="23" t="s">
        <v>13</v>
      </c>
      <c r="O67" s="27">
        <v>53</v>
      </c>
      <c r="P67" s="23" t="s">
        <v>13</v>
      </c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>
        <v>69</v>
      </c>
      <c r="AB67" s="23" t="s">
        <v>8</v>
      </c>
      <c r="AC67" s="23">
        <v>78</v>
      </c>
      <c r="AD67" s="23" t="s">
        <v>8</v>
      </c>
      <c r="AE67" s="23">
        <v>77</v>
      </c>
      <c r="AF67" s="23" t="s">
        <v>8</v>
      </c>
      <c r="AG67" s="23">
        <v>63</v>
      </c>
      <c r="AH67" s="23" t="s">
        <v>11</v>
      </c>
    </row>
    <row r="68" spans="1:34" x14ac:dyDescent="0.25">
      <c r="A68" s="18">
        <f t="shared" si="2"/>
        <v>48</v>
      </c>
      <c r="B68" s="33">
        <v>1032132078</v>
      </c>
      <c r="C68" s="23">
        <v>71</v>
      </c>
      <c r="D68" s="23" t="s">
        <v>40</v>
      </c>
      <c r="E68" s="23">
        <v>87.5</v>
      </c>
      <c r="F68" s="23" t="s">
        <v>10</v>
      </c>
      <c r="G68" s="23">
        <v>71</v>
      </c>
      <c r="H68" s="23" t="s">
        <v>8</v>
      </c>
      <c r="I68" s="23">
        <v>79</v>
      </c>
      <c r="J68" s="23" t="s">
        <v>8</v>
      </c>
      <c r="K68" s="23">
        <v>69.5</v>
      </c>
      <c r="L68" s="23" t="s">
        <v>8</v>
      </c>
      <c r="M68" s="27">
        <v>69.555555555555557</v>
      </c>
      <c r="N68" s="23" t="s">
        <v>8</v>
      </c>
      <c r="O68" s="27">
        <v>57.25</v>
      </c>
      <c r="P68" s="23" t="s">
        <v>13</v>
      </c>
      <c r="Q68" s="23"/>
      <c r="R68" s="23"/>
      <c r="S68" s="23"/>
      <c r="T68" s="23"/>
      <c r="U68" s="23">
        <v>78</v>
      </c>
      <c r="V68" s="23" t="s">
        <v>8</v>
      </c>
      <c r="W68" s="23"/>
      <c r="X68" s="23"/>
      <c r="Y68" s="23"/>
      <c r="Z68" s="23"/>
      <c r="AA68" s="23"/>
      <c r="AB68" s="23"/>
      <c r="AC68" s="23">
        <v>57</v>
      </c>
      <c r="AD68" s="23" t="s">
        <v>13</v>
      </c>
      <c r="AE68" s="23">
        <v>57</v>
      </c>
      <c r="AF68" s="23" t="s">
        <v>13</v>
      </c>
      <c r="AG68" s="23">
        <v>71</v>
      </c>
      <c r="AH68" s="23" t="s">
        <v>8</v>
      </c>
    </row>
    <row r="69" spans="1:34" x14ac:dyDescent="0.25">
      <c r="A69" s="18">
        <f t="shared" si="2"/>
        <v>49</v>
      </c>
      <c r="B69" s="33">
        <v>1032132079</v>
      </c>
      <c r="C69" s="23">
        <v>81</v>
      </c>
      <c r="D69" s="23" t="s">
        <v>40</v>
      </c>
      <c r="E69" s="23">
        <v>90</v>
      </c>
      <c r="F69" s="23" t="s">
        <v>10</v>
      </c>
      <c r="G69" s="23">
        <v>73</v>
      </c>
      <c r="H69" s="23" t="s">
        <v>8</v>
      </c>
      <c r="I69" s="23">
        <v>91</v>
      </c>
      <c r="J69" s="23" t="s">
        <v>10</v>
      </c>
      <c r="K69" s="23">
        <v>82</v>
      </c>
      <c r="L69" s="23" t="s">
        <v>8</v>
      </c>
      <c r="M69" s="27">
        <v>72.5</v>
      </c>
      <c r="N69" s="23" t="s">
        <v>8</v>
      </c>
      <c r="O69" s="27">
        <v>91.75</v>
      </c>
      <c r="P69" s="23" t="s">
        <v>10</v>
      </c>
      <c r="Q69" s="23"/>
      <c r="R69" s="23"/>
      <c r="S69" s="23"/>
      <c r="T69" s="23"/>
      <c r="U69" s="23">
        <v>92</v>
      </c>
      <c r="V69" s="23" t="s">
        <v>10</v>
      </c>
      <c r="W69" s="23"/>
      <c r="X69" s="23"/>
      <c r="Y69" s="23"/>
      <c r="Z69" s="23"/>
      <c r="AA69" s="23"/>
      <c r="AB69" s="23"/>
      <c r="AC69" s="23">
        <v>97</v>
      </c>
      <c r="AD69" s="23" t="s">
        <v>7</v>
      </c>
      <c r="AE69" s="23">
        <v>97</v>
      </c>
      <c r="AF69" s="23" t="s">
        <v>7</v>
      </c>
      <c r="AG69" s="23">
        <v>85</v>
      </c>
      <c r="AH69" s="23" t="s">
        <v>8</v>
      </c>
    </row>
    <row r="70" spans="1:34" x14ac:dyDescent="0.25">
      <c r="A70" s="18">
        <f t="shared" si="2"/>
        <v>50</v>
      </c>
      <c r="B70" s="33">
        <v>1032132080</v>
      </c>
      <c r="C70" s="23">
        <v>51</v>
      </c>
      <c r="D70" s="23" t="s">
        <v>42</v>
      </c>
      <c r="E70" s="23">
        <v>62</v>
      </c>
      <c r="F70" s="23" t="s">
        <v>11</v>
      </c>
      <c r="G70" s="23">
        <v>73</v>
      </c>
      <c r="H70" s="23" t="s">
        <v>8</v>
      </c>
      <c r="I70" s="23">
        <v>57</v>
      </c>
      <c r="J70" s="23" t="s">
        <v>13</v>
      </c>
      <c r="K70" s="23">
        <v>51</v>
      </c>
      <c r="L70" s="23" t="s">
        <v>13</v>
      </c>
      <c r="M70" s="27">
        <v>51.444444444444443</v>
      </c>
      <c r="N70" s="23" t="s">
        <v>13</v>
      </c>
      <c r="O70" s="27">
        <v>62.75</v>
      </c>
      <c r="P70" s="23" t="s">
        <v>11</v>
      </c>
      <c r="Q70" s="23"/>
      <c r="R70" s="23"/>
      <c r="S70" s="23">
        <v>88</v>
      </c>
      <c r="T70" s="23" t="s">
        <v>10</v>
      </c>
      <c r="U70" s="23"/>
      <c r="V70" s="23"/>
      <c r="W70" s="23"/>
      <c r="X70" s="23"/>
      <c r="Y70" s="23"/>
      <c r="Z70" s="23"/>
      <c r="AA70" s="23"/>
      <c r="AB70" s="23"/>
      <c r="AC70" s="23">
        <v>58</v>
      </c>
      <c r="AD70" s="23" t="s">
        <v>13</v>
      </c>
      <c r="AE70" s="23">
        <v>58</v>
      </c>
      <c r="AF70" s="23" t="s">
        <v>13</v>
      </c>
      <c r="AG70" s="23">
        <v>61</v>
      </c>
      <c r="AH70" s="23" t="s">
        <v>11</v>
      </c>
    </row>
    <row r="71" spans="1:34" x14ac:dyDescent="0.25">
      <c r="A71" s="18">
        <f t="shared" si="2"/>
        <v>51</v>
      </c>
      <c r="B71" s="33">
        <v>1032132081</v>
      </c>
      <c r="C71" s="23">
        <v>76</v>
      </c>
      <c r="D71" s="23" t="s">
        <v>40</v>
      </c>
      <c r="E71" s="23">
        <v>98</v>
      </c>
      <c r="F71" s="23" t="s">
        <v>7</v>
      </c>
      <c r="G71" s="23">
        <v>82</v>
      </c>
      <c r="H71" s="23" t="s">
        <v>8</v>
      </c>
      <c r="I71" s="23">
        <v>89</v>
      </c>
      <c r="J71" s="23" t="s">
        <v>10</v>
      </c>
      <c r="K71" s="23">
        <v>87</v>
      </c>
      <c r="L71" s="23" t="s">
        <v>10</v>
      </c>
      <c r="M71" s="27">
        <v>75.5</v>
      </c>
      <c r="N71" s="23" t="s">
        <v>8</v>
      </c>
      <c r="O71" s="27">
        <v>87.75</v>
      </c>
      <c r="P71" s="23" t="s">
        <v>10</v>
      </c>
      <c r="Q71" s="23">
        <v>96</v>
      </c>
      <c r="R71" s="23" t="s">
        <v>7</v>
      </c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>
        <v>86</v>
      </c>
      <c r="AD71" s="23" t="s">
        <v>10</v>
      </c>
      <c r="AE71" s="23">
        <v>86</v>
      </c>
      <c r="AF71" s="23" t="s">
        <v>10</v>
      </c>
      <c r="AG71" s="23">
        <v>100</v>
      </c>
      <c r="AH71" s="23" t="s">
        <v>7</v>
      </c>
    </row>
    <row r="72" spans="1:34" x14ac:dyDescent="0.25">
      <c r="A72" s="18">
        <f t="shared" si="2"/>
        <v>52</v>
      </c>
      <c r="B72" s="33">
        <v>1032132082</v>
      </c>
      <c r="C72" s="23">
        <v>86</v>
      </c>
      <c r="D72" s="23" t="s">
        <v>16</v>
      </c>
      <c r="E72" s="23">
        <v>95.5</v>
      </c>
      <c r="F72" s="23" t="s">
        <v>7</v>
      </c>
      <c r="G72" s="23">
        <v>80</v>
      </c>
      <c r="H72" s="23" t="s">
        <v>8</v>
      </c>
      <c r="I72" s="23">
        <v>88</v>
      </c>
      <c r="J72" s="23" t="s">
        <v>10</v>
      </c>
      <c r="K72" s="23">
        <v>90</v>
      </c>
      <c r="L72" s="23" t="s">
        <v>10</v>
      </c>
      <c r="M72" s="27">
        <v>77.5</v>
      </c>
      <c r="N72" s="23" t="s">
        <v>8</v>
      </c>
      <c r="O72" s="27">
        <v>90.25</v>
      </c>
      <c r="P72" s="23" t="s">
        <v>10</v>
      </c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>
        <v>100</v>
      </c>
      <c r="AB72" s="23" t="s">
        <v>7</v>
      </c>
      <c r="AC72" s="23">
        <v>96</v>
      </c>
      <c r="AD72" s="23" t="s">
        <v>7</v>
      </c>
      <c r="AE72" s="23">
        <v>95</v>
      </c>
      <c r="AF72" s="23" t="s">
        <v>7</v>
      </c>
      <c r="AG72" s="23">
        <v>100</v>
      </c>
      <c r="AH72" s="23" t="s">
        <v>7</v>
      </c>
    </row>
    <row r="73" spans="1:34" x14ac:dyDescent="0.25">
      <c r="A73" s="18">
        <f t="shared" si="2"/>
        <v>53</v>
      </c>
      <c r="B73" s="33">
        <v>1032132083</v>
      </c>
      <c r="C73" s="23">
        <v>87</v>
      </c>
      <c r="D73" s="23" t="s">
        <v>16</v>
      </c>
      <c r="E73" s="23">
        <v>85</v>
      </c>
      <c r="F73" s="23" t="s">
        <v>8</v>
      </c>
      <c r="G73" s="23">
        <v>70</v>
      </c>
      <c r="H73" s="23" t="s">
        <v>8</v>
      </c>
      <c r="I73" s="23">
        <v>51</v>
      </c>
      <c r="J73" s="23" t="s">
        <v>13</v>
      </c>
      <c r="K73" s="23">
        <v>61</v>
      </c>
      <c r="L73" s="23" t="s">
        <v>11</v>
      </c>
      <c r="M73" s="27">
        <v>51.055555555555557</v>
      </c>
      <c r="N73" s="23" t="s">
        <v>13</v>
      </c>
      <c r="O73" s="27">
        <v>70</v>
      </c>
      <c r="P73" s="23" t="s">
        <v>8</v>
      </c>
      <c r="Q73" s="23"/>
      <c r="R73" s="23"/>
      <c r="S73" s="23"/>
      <c r="T73" s="23"/>
      <c r="U73" s="23"/>
      <c r="V73" s="23"/>
      <c r="W73" s="23"/>
      <c r="X73" s="23"/>
      <c r="Y73" s="23">
        <v>75</v>
      </c>
      <c r="Z73" s="23" t="s">
        <v>8</v>
      </c>
      <c r="AA73" s="23"/>
      <c r="AB73" s="23"/>
      <c r="AC73" s="23">
        <v>80</v>
      </c>
      <c r="AD73" s="23" t="s">
        <v>8</v>
      </c>
      <c r="AE73" s="23">
        <v>80</v>
      </c>
      <c r="AF73" s="23" t="s">
        <v>8</v>
      </c>
      <c r="AG73" s="23">
        <v>68</v>
      </c>
      <c r="AH73" s="23" t="s">
        <v>11</v>
      </c>
    </row>
    <row r="74" spans="1:34" x14ac:dyDescent="0.25">
      <c r="A74" s="18">
        <f t="shared" si="2"/>
        <v>54</v>
      </c>
      <c r="B74" s="33">
        <v>1032130200</v>
      </c>
      <c r="C74" s="23">
        <v>87</v>
      </c>
      <c r="D74" s="23" t="s">
        <v>16</v>
      </c>
      <c r="E74" s="23">
        <v>95.5</v>
      </c>
      <c r="F74" s="23" t="s">
        <v>7</v>
      </c>
      <c r="G74" s="23">
        <v>87</v>
      </c>
      <c r="H74" s="23" t="s">
        <v>10</v>
      </c>
      <c r="I74" s="23">
        <v>86</v>
      </c>
      <c r="J74" s="23" t="s">
        <v>10</v>
      </c>
      <c r="K74" s="23">
        <v>86</v>
      </c>
      <c r="L74" s="23" t="s">
        <v>10</v>
      </c>
      <c r="M74" s="27">
        <v>85.5</v>
      </c>
      <c r="N74" s="23" t="s">
        <v>10</v>
      </c>
      <c r="O74" s="27">
        <v>93</v>
      </c>
      <c r="P74" s="39" t="s">
        <v>10</v>
      </c>
      <c r="Q74" s="23">
        <v>98</v>
      </c>
      <c r="R74" s="23" t="s">
        <v>7</v>
      </c>
      <c r="S74" s="23"/>
      <c r="T74" s="23"/>
      <c r="U74" s="23"/>
      <c r="V74" s="23"/>
      <c r="W74" s="23"/>
      <c r="X74" s="23"/>
      <c r="Y74" s="23"/>
      <c r="Z74" s="23"/>
      <c r="AA74" s="23"/>
      <c r="AB74" s="39"/>
      <c r="AC74" s="23">
        <v>94</v>
      </c>
      <c r="AD74" s="39" t="s">
        <v>10</v>
      </c>
      <c r="AE74" s="23">
        <v>94</v>
      </c>
      <c r="AF74" s="39" t="s">
        <v>10</v>
      </c>
      <c r="AG74" s="23">
        <v>95</v>
      </c>
      <c r="AH74" s="39" t="s">
        <v>7</v>
      </c>
    </row>
    <row r="75" spans="1:34" x14ac:dyDescent="0.25">
      <c r="A75" s="18">
        <f t="shared" si="2"/>
        <v>55</v>
      </c>
      <c r="B75" s="33">
        <v>1032132085</v>
      </c>
      <c r="C75" s="23">
        <v>56</v>
      </c>
      <c r="D75" s="23" t="s">
        <v>42</v>
      </c>
      <c r="E75" s="23">
        <v>82.5</v>
      </c>
      <c r="F75" s="23" t="s">
        <v>8</v>
      </c>
      <c r="G75" s="23">
        <v>79</v>
      </c>
      <c r="H75" s="23" t="s">
        <v>8</v>
      </c>
      <c r="I75" s="23">
        <v>69</v>
      </c>
      <c r="J75" s="23" t="s">
        <v>8</v>
      </c>
      <c r="K75" s="23">
        <v>72</v>
      </c>
      <c r="L75" s="23" t="s">
        <v>8</v>
      </c>
      <c r="M75" s="27">
        <v>49.555555555555557</v>
      </c>
      <c r="N75" s="23" t="s">
        <v>13</v>
      </c>
      <c r="O75" s="27">
        <v>87.25</v>
      </c>
      <c r="P75" s="23" t="s">
        <v>10</v>
      </c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>
        <v>80</v>
      </c>
      <c r="AB75" s="23" t="s">
        <v>8</v>
      </c>
      <c r="AC75" s="23">
        <v>84</v>
      </c>
      <c r="AD75" s="23" t="s">
        <v>8</v>
      </c>
      <c r="AE75" s="23">
        <v>84</v>
      </c>
      <c r="AF75" s="23" t="s">
        <v>8</v>
      </c>
      <c r="AG75" s="23">
        <v>100</v>
      </c>
      <c r="AH75" s="23" t="s">
        <v>7</v>
      </c>
    </row>
    <row r="76" spans="1:34" x14ac:dyDescent="0.25">
      <c r="A76" s="18">
        <f t="shared" si="2"/>
        <v>56</v>
      </c>
      <c r="B76" s="33">
        <v>1032132086</v>
      </c>
      <c r="C76" s="23">
        <v>75</v>
      </c>
      <c r="D76" s="23" t="s">
        <v>40</v>
      </c>
      <c r="E76" s="23">
        <v>88.5</v>
      </c>
      <c r="F76" s="23" t="s">
        <v>10</v>
      </c>
      <c r="G76" s="23">
        <v>78</v>
      </c>
      <c r="H76" s="23" t="s">
        <v>8</v>
      </c>
      <c r="I76" s="23">
        <v>76</v>
      </c>
      <c r="J76" s="23" t="s">
        <v>8</v>
      </c>
      <c r="K76" s="23">
        <v>69</v>
      </c>
      <c r="L76" s="23" t="s">
        <v>8</v>
      </c>
      <c r="M76" s="27">
        <v>69.277777777777771</v>
      </c>
      <c r="N76" s="23" t="s">
        <v>8</v>
      </c>
      <c r="O76" s="27">
        <v>79.5</v>
      </c>
      <c r="P76" s="23" t="s">
        <v>8</v>
      </c>
      <c r="Q76" s="23"/>
      <c r="R76" s="23"/>
      <c r="S76" s="23"/>
      <c r="T76" s="23"/>
      <c r="U76" s="23">
        <v>96</v>
      </c>
      <c r="V76" s="23" t="s">
        <v>48</v>
      </c>
      <c r="W76" s="23"/>
      <c r="X76" s="23"/>
      <c r="Y76" s="23"/>
      <c r="Z76" s="23"/>
      <c r="AA76" s="23"/>
      <c r="AB76" s="23"/>
      <c r="AC76" s="23">
        <v>86</v>
      </c>
      <c r="AD76" s="23" t="s">
        <v>10</v>
      </c>
      <c r="AE76" s="23">
        <v>86</v>
      </c>
      <c r="AF76" s="23" t="s">
        <v>10</v>
      </c>
      <c r="AG76" s="23">
        <v>100</v>
      </c>
      <c r="AH76" s="23" t="s">
        <v>7</v>
      </c>
    </row>
    <row r="77" spans="1:34" x14ac:dyDescent="0.25">
      <c r="A77" s="18">
        <f t="shared" si="2"/>
        <v>57</v>
      </c>
      <c r="B77" s="33">
        <v>1032132088</v>
      </c>
      <c r="C77" s="23">
        <v>63</v>
      </c>
      <c r="D77" s="23" t="s">
        <v>42</v>
      </c>
      <c r="E77" s="23">
        <v>59.5</v>
      </c>
      <c r="F77" s="23" t="s">
        <v>13</v>
      </c>
      <c r="G77" s="23">
        <v>69</v>
      </c>
      <c r="H77" s="23" t="s">
        <v>8</v>
      </c>
      <c r="I77" s="23">
        <v>55</v>
      </c>
      <c r="J77" s="23" t="s">
        <v>13</v>
      </c>
      <c r="K77" s="23">
        <v>87</v>
      </c>
      <c r="L77" s="23" t="s">
        <v>10</v>
      </c>
      <c r="M77" s="27">
        <v>51.111111111111114</v>
      </c>
      <c r="N77" s="23" t="s">
        <v>13</v>
      </c>
      <c r="O77" s="27">
        <v>78.5</v>
      </c>
      <c r="P77" s="23" t="s">
        <v>8</v>
      </c>
      <c r="Q77" s="23">
        <v>57</v>
      </c>
      <c r="R77" s="23" t="s">
        <v>13</v>
      </c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>
        <v>0</v>
      </c>
      <c r="AD77" s="41" t="s">
        <v>14</v>
      </c>
      <c r="AE77" s="23">
        <v>0</v>
      </c>
      <c r="AF77" s="41" t="s">
        <v>14</v>
      </c>
      <c r="AG77" s="23">
        <v>50</v>
      </c>
      <c r="AH77" s="23" t="s">
        <v>13</v>
      </c>
    </row>
    <row r="78" spans="1:34" x14ac:dyDescent="0.25">
      <c r="A78" s="18">
        <f t="shared" si="2"/>
        <v>58</v>
      </c>
      <c r="B78" s="33">
        <v>1032132089</v>
      </c>
      <c r="C78" s="23">
        <v>76</v>
      </c>
      <c r="D78" s="23" t="s">
        <v>40</v>
      </c>
      <c r="E78" s="23">
        <v>83</v>
      </c>
      <c r="F78" s="23" t="s">
        <v>8</v>
      </c>
      <c r="G78" s="23">
        <v>79</v>
      </c>
      <c r="H78" s="23" t="s">
        <v>8</v>
      </c>
      <c r="I78" s="23">
        <v>95</v>
      </c>
      <c r="J78" s="23" t="s">
        <v>7</v>
      </c>
      <c r="K78" s="23">
        <v>86</v>
      </c>
      <c r="L78" s="23" t="s">
        <v>10</v>
      </c>
      <c r="M78" s="27">
        <v>87</v>
      </c>
      <c r="N78" s="23" t="s">
        <v>10</v>
      </c>
      <c r="O78" s="27">
        <v>94.25</v>
      </c>
      <c r="P78" s="23" t="s">
        <v>10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>
        <v>96</v>
      </c>
      <c r="AB78" s="23" t="s">
        <v>7</v>
      </c>
      <c r="AC78" s="23">
        <v>95</v>
      </c>
      <c r="AD78" s="23" t="s">
        <v>7</v>
      </c>
      <c r="AE78" s="23">
        <v>95</v>
      </c>
      <c r="AF78" s="23" t="s">
        <v>7</v>
      </c>
      <c r="AG78" s="23">
        <v>100</v>
      </c>
      <c r="AH78" s="23" t="s">
        <v>7</v>
      </c>
    </row>
    <row r="79" spans="1:34" x14ac:dyDescent="0.25">
      <c r="A79" s="18">
        <f t="shared" si="2"/>
        <v>59</v>
      </c>
      <c r="B79" s="33">
        <v>1032130201</v>
      </c>
      <c r="C79" s="23">
        <v>88</v>
      </c>
      <c r="D79" s="23" t="s">
        <v>16</v>
      </c>
      <c r="E79" s="23">
        <v>99</v>
      </c>
      <c r="F79" s="23" t="s">
        <v>7</v>
      </c>
      <c r="G79" s="23">
        <v>86</v>
      </c>
      <c r="H79" s="23" t="s">
        <v>10</v>
      </c>
      <c r="I79" s="23">
        <v>92</v>
      </c>
      <c r="J79" s="23" t="s">
        <v>10</v>
      </c>
      <c r="K79" s="23">
        <v>91</v>
      </c>
      <c r="L79" s="23" t="s">
        <v>10</v>
      </c>
      <c r="M79" s="27">
        <v>86.555555555555557</v>
      </c>
      <c r="N79" s="23" t="s">
        <v>10</v>
      </c>
      <c r="O79" s="27">
        <v>87.75</v>
      </c>
      <c r="P79" s="23" t="s">
        <v>10</v>
      </c>
      <c r="Q79" s="23"/>
      <c r="R79" s="23"/>
      <c r="S79" s="23"/>
      <c r="T79" s="23"/>
      <c r="U79" s="23"/>
      <c r="V79" s="23"/>
      <c r="W79" s="23" t="s">
        <v>37</v>
      </c>
      <c r="X79" s="23"/>
      <c r="Y79" s="23">
        <v>90</v>
      </c>
      <c r="Z79" s="23" t="s">
        <v>10</v>
      </c>
      <c r="AA79" s="23"/>
      <c r="AB79" s="23"/>
      <c r="AC79" s="23">
        <v>92.5</v>
      </c>
      <c r="AD79" s="23" t="s">
        <v>10</v>
      </c>
      <c r="AE79" s="23">
        <v>95</v>
      </c>
      <c r="AF79" s="23" t="s">
        <v>7</v>
      </c>
      <c r="AG79" s="23">
        <v>94</v>
      </c>
      <c r="AH79" s="23" t="s">
        <v>10</v>
      </c>
    </row>
    <row r="80" spans="1:34" x14ac:dyDescent="0.25">
      <c r="A80" s="18">
        <f t="shared" si="2"/>
        <v>60</v>
      </c>
      <c r="B80" s="33">
        <v>1032132090</v>
      </c>
      <c r="C80" s="23">
        <v>81</v>
      </c>
      <c r="D80" s="23" t="s">
        <v>40</v>
      </c>
      <c r="E80" s="23">
        <v>97</v>
      </c>
      <c r="F80" s="23" t="s">
        <v>7</v>
      </c>
      <c r="G80" s="23">
        <v>88</v>
      </c>
      <c r="H80" s="23" t="s">
        <v>10</v>
      </c>
      <c r="I80" s="23">
        <v>95</v>
      </c>
      <c r="J80" s="23" t="s">
        <v>7</v>
      </c>
      <c r="K80" s="23">
        <v>88</v>
      </c>
      <c r="L80" s="23" t="s">
        <v>10</v>
      </c>
      <c r="M80" s="27">
        <v>109.5</v>
      </c>
      <c r="N80" s="23" t="s">
        <v>7</v>
      </c>
      <c r="O80" s="27">
        <v>87.75</v>
      </c>
      <c r="P80" s="23" t="s">
        <v>10</v>
      </c>
      <c r="Q80" s="23"/>
      <c r="R80" s="23"/>
      <c r="S80" s="23">
        <v>96</v>
      </c>
      <c r="T80" s="23" t="s">
        <v>7</v>
      </c>
      <c r="U80" s="23"/>
      <c r="V80" s="23"/>
      <c r="W80" s="23"/>
      <c r="X80" s="23"/>
      <c r="Y80" s="23"/>
      <c r="Z80" s="39"/>
      <c r="AA80" s="23"/>
      <c r="AB80" s="23"/>
      <c r="AC80" s="23">
        <v>93</v>
      </c>
      <c r="AD80" s="23" t="s">
        <v>10</v>
      </c>
      <c r="AE80" s="23">
        <v>93</v>
      </c>
      <c r="AF80" s="23" t="s">
        <v>10</v>
      </c>
      <c r="AG80" s="23">
        <v>96</v>
      </c>
      <c r="AH80" s="23" t="s">
        <v>7</v>
      </c>
    </row>
    <row r="81" spans="1:34" x14ac:dyDescent="0.25">
      <c r="A81" s="18">
        <f t="shared" si="2"/>
        <v>61</v>
      </c>
      <c r="B81" s="33">
        <v>1032132091</v>
      </c>
      <c r="C81" s="23">
        <v>72</v>
      </c>
      <c r="D81" s="23" t="s">
        <v>40</v>
      </c>
      <c r="E81" s="23">
        <v>83.5</v>
      </c>
      <c r="F81" s="23" t="s">
        <v>8</v>
      </c>
      <c r="G81" s="23">
        <v>75</v>
      </c>
      <c r="H81" s="23" t="s">
        <v>8</v>
      </c>
      <c r="I81" s="23">
        <v>63</v>
      </c>
      <c r="J81" s="23" t="s">
        <v>11</v>
      </c>
      <c r="K81" s="23">
        <v>76</v>
      </c>
      <c r="L81" s="23" t="s">
        <v>8</v>
      </c>
      <c r="M81" s="27">
        <v>63</v>
      </c>
      <c r="N81" s="23" t="s">
        <v>11</v>
      </c>
      <c r="O81" s="27">
        <v>98.5</v>
      </c>
      <c r="P81" s="23" t="s">
        <v>7</v>
      </c>
      <c r="Q81" s="23">
        <v>84</v>
      </c>
      <c r="R81" s="23" t="s">
        <v>8</v>
      </c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>
        <v>47.5</v>
      </c>
      <c r="AD81" s="23" t="s">
        <v>13</v>
      </c>
      <c r="AE81" s="23">
        <v>47.5</v>
      </c>
      <c r="AF81" s="23" t="s">
        <v>13</v>
      </c>
      <c r="AG81" s="23">
        <v>80</v>
      </c>
      <c r="AH81" s="23" t="s">
        <v>8</v>
      </c>
    </row>
    <row r="82" spans="1:34" x14ac:dyDescent="0.25">
      <c r="A82" s="18">
        <f t="shared" si="2"/>
        <v>62</v>
      </c>
      <c r="B82" s="33">
        <v>1032132968</v>
      </c>
      <c r="C82" s="23">
        <v>74</v>
      </c>
      <c r="D82" s="23" t="s">
        <v>40</v>
      </c>
      <c r="E82" s="23">
        <v>64.5</v>
      </c>
      <c r="F82" s="23" t="s">
        <v>11</v>
      </c>
      <c r="G82" s="23">
        <v>80</v>
      </c>
      <c r="H82" s="23" t="s">
        <v>8</v>
      </c>
      <c r="I82" s="23">
        <v>62</v>
      </c>
      <c r="J82" s="23" t="s">
        <v>11</v>
      </c>
      <c r="K82" s="23">
        <v>56</v>
      </c>
      <c r="L82" s="23" t="s">
        <v>13</v>
      </c>
      <c r="M82" s="27">
        <v>51.055555555555557</v>
      </c>
      <c r="N82" s="23" t="s">
        <v>13</v>
      </c>
      <c r="O82" s="27">
        <v>52</v>
      </c>
      <c r="P82" s="23" t="s">
        <v>13</v>
      </c>
      <c r="Q82" s="23"/>
      <c r="R82" s="23"/>
      <c r="S82" s="23"/>
      <c r="T82" s="23"/>
      <c r="U82" s="23"/>
      <c r="V82" s="23"/>
      <c r="W82" s="23">
        <v>69</v>
      </c>
      <c r="X82" s="23" t="s">
        <v>8</v>
      </c>
      <c r="Y82" s="23"/>
      <c r="Z82" s="23"/>
      <c r="AA82" s="23"/>
      <c r="AB82" s="23"/>
      <c r="AC82" s="23">
        <v>57</v>
      </c>
      <c r="AD82" s="23" t="s">
        <v>13</v>
      </c>
      <c r="AE82" s="23">
        <v>99</v>
      </c>
      <c r="AF82" s="23" t="s">
        <v>7</v>
      </c>
      <c r="AG82" s="23">
        <v>0</v>
      </c>
      <c r="AH82" s="41" t="s">
        <v>14</v>
      </c>
    </row>
    <row r="83" spans="1:34" x14ac:dyDescent="0.25">
      <c r="A83" s="18">
        <f t="shared" si="2"/>
        <v>63</v>
      </c>
      <c r="B83" s="33">
        <v>1032132092</v>
      </c>
      <c r="C83" s="23">
        <v>86</v>
      </c>
      <c r="D83" s="23" t="s">
        <v>16</v>
      </c>
      <c r="E83" s="23">
        <v>85.5</v>
      </c>
      <c r="F83" s="23" t="s">
        <v>8</v>
      </c>
      <c r="G83" s="23">
        <v>86</v>
      </c>
      <c r="H83" s="23" t="s">
        <v>10</v>
      </c>
      <c r="I83" s="23">
        <v>72</v>
      </c>
      <c r="J83" s="23" t="s">
        <v>8</v>
      </c>
      <c r="K83" s="23">
        <v>76</v>
      </c>
      <c r="L83" s="23" t="s">
        <v>8</v>
      </c>
      <c r="M83" s="27">
        <v>69.5</v>
      </c>
      <c r="N83" s="23" t="s">
        <v>8</v>
      </c>
      <c r="O83" s="27">
        <v>90.25</v>
      </c>
      <c r="P83" s="23" t="s">
        <v>10</v>
      </c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>
        <v>96</v>
      </c>
      <c r="AB83" s="23" t="s">
        <v>7</v>
      </c>
      <c r="AC83" s="23">
        <v>86</v>
      </c>
      <c r="AD83" s="23" t="s">
        <v>10</v>
      </c>
      <c r="AE83" s="23">
        <v>87</v>
      </c>
      <c r="AF83" s="23" t="s">
        <v>10</v>
      </c>
      <c r="AG83" s="23">
        <v>94</v>
      </c>
      <c r="AH83" s="23" t="s">
        <v>10</v>
      </c>
    </row>
    <row r="84" spans="1:34" x14ac:dyDescent="0.25">
      <c r="A84" s="18">
        <f t="shared" si="2"/>
        <v>64</v>
      </c>
      <c r="B84" s="36">
        <v>1032122140</v>
      </c>
      <c r="C84" s="23">
        <v>86</v>
      </c>
      <c r="D84" s="23" t="s">
        <v>16</v>
      </c>
      <c r="E84" s="23">
        <v>0</v>
      </c>
      <c r="F84" s="41" t="s">
        <v>14</v>
      </c>
      <c r="G84" s="23">
        <v>70</v>
      </c>
      <c r="H84" s="23" t="s">
        <v>8</v>
      </c>
      <c r="I84" s="23">
        <v>40</v>
      </c>
      <c r="J84" s="23" t="s">
        <v>13</v>
      </c>
      <c r="K84" s="23">
        <v>88</v>
      </c>
      <c r="L84" s="23" t="s">
        <v>10</v>
      </c>
      <c r="M84" s="27">
        <v>64.5</v>
      </c>
      <c r="N84" s="23" t="s">
        <v>11</v>
      </c>
      <c r="O84" s="27">
        <v>69.25</v>
      </c>
      <c r="P84" s="23" t="s">
        <v>8</v>
      </c>
      <c r="Q84" s="23"/>
      <c r="R84" s="23"/>
      <c r="S84" s="23"/>
      <c r="T84" s="23"/>
      <c r="U84" s="23">
        <v>88</v>
      </c>
      <c r="V84" s="23" t="s">
        <v>16</v>
      </c>
      <c r="W84" s="23"/>
      <c r="X84" s="23"/>
      <c r="Y84" s="23"/>
      <c r="Z84" s="23"/>
      <c r="AA84" s="23"/>
      <c r="AB84" s="23"/>
      <c r="AC84" s="23">
        <v>27</v>
      </c>
      <c r="AD84" s="41" t="s">
        <v>14</v>
      </c>
      <c r="AE84" s="23">
        <v>27</v>
      </c>
      <c r="AF84" s="41" t="s">
        <v>14</v>
      </c>
      <c r="AG84" s="23">
        <v>0</v>
      </c>
      <c r="AH84" s="41" t="s">
        <v>14</v>
      </c>
    </row>
    <row r="85" spans="1:34" x14ac:dyDescent="0.25">
      <c r="A85" s="18">
        <f t="shared" si="2"/>
        <v>65</v>
      </c>
      <c r="B85" s="33">
        <v>1032130943</v>
      </c>
      <c r="C85" s="23">
        <v>86</v>
      </c>
      <c r="D85" s="23" t="s">
        <v>16</v>
      </c>
      <c r="E85" s="23">
        <v>97</v>
      </c>
      <c r="F85" s="23" t="s">
        <v>7</v>
      </c>
      <c r="G85" s="23">
        <v>86</v>
      </c>
      <c r="H85" s="23" t="s">
        <v>10</v>
      </c>
      <c r="I85" s="23">
        <v>86</v>
      </c>
      <c r="J85" s="23" t="s">
        <v>10</v>
      </c>
      <c r="K85" s="23">
        <v>87</v>
      </c>
      <c r="L85" s="23" t="s">
        <v>10</v>
      </c>
      <c r="M85" s="27">
        <v>86.777777777777771</v>
      </c>
      <c r="N85" s="23" t="s">
        <v>10</v>
      </c>
      <c r="O85" s="27">
        <v>90.75</v>
      </c>
      <c r="P85" s="23" t="s">
        <v>10</v>
      </c>
      <c r="Q85" s="23"/>
      <c r="R85" s="23"/>
      <c r="S85" s="23">
        <v>96</v>
      </c>
      <c r="T85" s="23" t="s">
        <v>7</v>
      </c>
      <c r="U85" s="23"/>
      <c r="V85" s="23"/>
      <c r="W85" s="23"/>
      <c r="X85" s="23"/>
      <c r="Y85" s="23"/>
      <c r="Z85" s="23"/>
      <c r="AA85" s="23"/>
      <c r="AB85" s="23"/>
      <c r="AC85" s="23">
        <v>86</v>
      </c>
      <c r="AD85" s="23" t="s">
        <v>10</v>
      </c>
      <c r="AE85" s="23">
        <v>86</v>
      </c>
      <c r="AF85" s="23" t="s">
        <v>10</v>
      </c>
      <c r="AG85" s="23">
        <v>100</v>
      </c>
      <c r="AH85" s="39" t="s">
        <v>7</v>
      </c>
    </row>
    <row r="86" spans="1:34" x14ac:dyDescent="0.25">
      <c r="A86" s="19">
        <f t="shared" si="2"/>
        <v>66</v>
      </c>
      <c r="B86" s="33">
        <v>1032132093</v>
      </c>
      <c r="C86" s="23">
        <v>62</v>
      </c>
      <c r="D86" s="23" t="s">
        <v>42</v>
      </c>
      <c r="E86" s="23">
        <v>91</v>
      </c>
      <c r="F86" s="23" t="s">
        <v>10</v>
      </c>
      <c r="G86" s="23">
        <v>78</v>
      </c>
      <c r="H86" s="23" t="s">
        <v>8</v>
      </c>
      <c r="I86" s="23">
        <v>66</v>
      </c>
      <c r="J86" s="23" t="s">
        <v>11</v>
      </c>
      <c r="K86" s="23">
        <v>62</v>
      </c>
      <c r="L86" s="23" t="s">
        <v>11</v>
      </c>
      <c r="M86" s="27">
        <v>72.277777777777771</v>
      </c>
      <c r="N86" s="23" t="s">
        <v>8</v>
      </c>
      <c r="O86" s="27">
        <v>90.75</v>
      </c>
      <c r="P86" s="23" t="s">
        <v>10</v>
      </c>
      <c r="Q86" s="23">
        <v>86</v>
      </c>
      <c r="R86" s="23" t="s">
        <v>10</v>
      </c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>
        <v>57</v>
      </c>
      <c r="AD86" s="23" t="s">
        <v>13</v>
      </c>
      <c r="AE86" s="23">
        <v>57</v>
      </c>
      <c r="AF86" s="23" t="s">
        <v>13</v>
      </c>
      <c r="AG86" s="23">
        <v>100</v>
      </c>
      <c r="AH86" s="23" t="s">
        <v>7</v>
      </c>
    </row>
    <row r="87" spans="1:34" x14ac:dyDescent="0.25">
      <c r="A87" s="18">
        <f t="shared" si="2"/>
        <v>67</v>
      </c>
      <c r="B87" s="33">
        <v>1032132094</v>
      </c>
      <c r="C87" s="23">
        <v>62</v>
      </c>
      <c r="D87" s="23" t="s">
        <v>42</v>
      </c>
      <c r="E87" s="23">
        <v>69</v>
      </c>
      <c r="F87" s="23" t="s">
        <v>8</v>
      </c>
      <c r="G87" s="23">
        <v>80</v>
      </c>
      <c r="H87" s="23" t="s">
        <v>8</v>
      </c>
      <c r="I87" s="23">
        <v>64</v>
      </c>
      <c r="J87" s="23" t="s">
        <v>11</v>
      </c>
      <c r="K87" s="23">
        <v>69</v>
      </c>
      <c r="L87" s="23" t="s">
        <v>8</v>
      </c>
      <c r="M87" s="27">
        <v>53.555555555555557</v>
      </c>
      <c r="N87" s="23" t="s">
        <v>13</v>
      </c>
      <c r="O87" s="27">
        <v>52.5</v>
      </c>
      <c r="P87" s="23" t="s">
        <v>13</v>
      </c>
      <c r="Q87" s="23"/>
      <c r="R87" s="23"/>
      <c r="S87" s="23">
        <v>75</v>
      </c>
      <c r="T87" s="23" t="s">
        <v>40</v>
      </c>
      <c r="U87" s="23"/>
      <c r="V87" s="23"/>
      <c r="W87" s="23"/>
      <c r="X87" s="23"/>
      <c r="Y87" s="23"/>
      <c r="Z87" s="23"/>
      <c r="AA87" s="23"/>
      <c r="AB87" s="23"/>
      <c r="AC87" s="23">
        <v>69</v>
      </c>
      <c r="AD87" s="23" t="s">
        <v>8</v>
      </c>
      <c r="AE87" s="23">
        <v>69</v>
      </c>
      <c r="AF87" s="23" t="s">
        <v>8</v>
      </c>
      <c r="AG87" s="23">
        <v>71</v>
      </c>
      <c r="AH87" s="23" t="s">
        <v>8</v>
      </c>
    </row>
    <row r="88" spans="1:34" x14ac:dyDescent="0.25">
      <c r="A88" s="18">
        <f t="shared" si="2"/>
        <v>68</v>
      </c>
      <c r="B88" s="33">
        <v>1032132095</v>
      </c>
      <c r="C88" s="23">
        <v>57</v>
      </c>
      <c r="D88" s="23" t="s">
        <v>42</v>
      </c>
      <c r="E88" s="23">
        <v>56.5</v>
      </c>
      <c r="F88" s="23" t="s">
        <v>13</v>
      </c>
      <c r="G88" s="23">
        <v>56</v>
      </c>
      <c r="H88" s="23" t="s">
        <v>13</v>
      </c>
      <c r="I88" s="23">
        <v>17</v>
      </c>
      <c r="J88" s="23" t="s">
        <v>13</v>
      </c>
      <c r="K88" s="23">
        <v>57.5</v>
      </c>
      <c r="L88" s="23" t="s">
        <v>13</v>
      </c>
      <c r="M88" s="27">
        <v>51.111111111111114</v>
      </c>
      <c r="N88" s="23" t="s">
        <v>13</v>
      </c>
      <c r="O88" s="27">
        <v>50.75</v>
      </c>
      <c r="P88" s="23" t="s">
        <v>13</v>
      </c>
      <c r="Q88" s="23"/>
      <c r="R88" s="23"/>
      <c r="S88" s="23">
        <v>63</v>
      </c>
      <c r="T88" s="23" t="s">
        <v>11</v>
      </c>
      <c r="U88" s="23"/>
      <c r="V88" s="23"/>
      <c r="W88" s="23"/>
      <c r="X88" s="23"/>
      <c r="Y88" s="23"/>
      <c r="Z88" s="23"/>
      <c r="AA88" s="23"/>
      <c r="AB88" s="23"/>
      <c r="AC88" s="23">
        <v>68</v>
      </c>
      <c r="AD88" s="23" t="s">
        <v>11</v>
      </c>
      <c r="AE88" s="23">
        <v>72</v>
      </c>
      <c r="AF88" s="23" t="s">
        <v>8</v>
      </c>
      <c r="AG88" s="23">
        <v>54</v>
      </c>
      <c r="AH88" s="23" t="s">
        <v>13</v>
      </c>
    </row>
    <row r="89" spans="1:34" x14ac:dyDescent="0.25">
      <c r="A89" s="18">
        <f t="shared" si="2"/>
        <v>69</v>
      </c>
      <c r="B89" s="33">
        <v>1032102155</v>
      </c>
      <c r="C89" s="23">
        <v>70</v>
      </c>
      <c r="D89" s="23" t="s">
        <v>40</v>
      </c>
      <c r="E89" s="23">
        <v>95.5</v>
      </c>
      <c r="F89" s="23" t="s">
        <v>7</v>
      </c>
      <c r="G89" s="23">
        <v>88</v>
      </c>
      <c r="H89" s="23" t="s">
        <v>10</v>
      </c>
      <c r="I89" s="23">
        <v>87</v>
      </c>
      <c r="J89" s="23" t="s">
        <v>10</v>
      </c>
      <c r="K89" s="23">
        <v>95</v>
      </c>
      <c r="L89" s="23" t="s">
        <v>7</v>
      </c>
      <c r="M89" s="27">
        <v>85.777777777777771</v>
      </c>
      <c r="N89" s="23" t="s">
        <v>10</v>
      </c>
      <c r="O89" s="27">
        <v>0</v>
      </c>
      <c r="P89" s="41" t="s">
        <v>14</v>
      </c>
      <c r="Q89" s="23"/>
      <c r="R89" s="23"/>
      <c r="S89" s="23"/>
      <c r="T89" s="23"/>
      <c r="U89" s="23"/>
      <c r="V89" s="23"/>
      <c r="W89" s="23">
        <v>96</v>
      </c>
      <c r="X89" s="23" t="s">
        <v>7</v>
      </c>
      <c r="Y89" s="23"/>
      <c r="Z89" s="23"/>
      <c r="AA89" s="23"/>
      <c r="AB89" s="23"/>
      <c r="AC89" s="23">
        <v>98</v>
      </c>
      <c r="AD89" s="23" t="s">
        <v>7</v>
      </c>
      <c r="AE89" s="23">
        <v>98</v>
      </c>
      <c r="AF89" s="23" t="s">
        <v>7</v>
      </c>
      <c r="AG89" s="23">
        <v>100</v>
      </c>
      <c r="AH89" s="23" t="s">
        <v>7</v>
      </c>
    </row>
  </sheetData>
  <mergeCells count="16">
    <mergeCell ref="AG1:AH1"/>
    <mergeCell ref="M1:N1"/>
    <mergeCell ref="O1:P1"/>
    <mergeCell ref="Q1:R1"/>
    <mergeCell ref="S1:T1"/>
    <mergeCell ref="AC1:AD1"/>
    <mergeCell ref="AE1:AF1"/>
    <mergeCell ref="U1:V1"/>
    <mergeCell ref="W1:X1"/>
    <mergeCell ref="Y1:Z1"/>
    <mergeCell ref="AA1:AB1"/>
    <mergeCell ref="C1:D1"/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6"/>
  <sheetViews>
    <sheetView tabSelected="1" workbookViewId="0">
      <pane xSplit="2" ySplit="2" topLeftCell="C90" activePane="bottomRight" state="frozen"/>
      <selection pane="topRight" activeCell="D1" sqref="D1"/>
      <selection pane="bottomLeft" activeCell="A3" sqref="A3"/>
      <selection pane="bottomRight" activeCell="B1" sqref="B1:B1048576"/>
    </sheetView>
  </sheetViews>
  <sheetFormatPr defaultRowHeight="15" x14ac:dyDescent="0.25"/>
  <cols>
    <col min="1" max="1" width="5.42578125" customWidth="1"/>
    <col min="2" max="2" width="13.28515625" customWidth="1"/>
    <col min="3" max="3" width="3.85546875" customWidth="1"/>
    <col min="4" max="4" width="5.28515625" customWidth="1"/>
    <col min="5" max="5" width="3.5703125" customWidth="1"/>
    <col min="6" max="6" width="6.140625" customWidth="1"/>
    <col min="7" max="7" width="3.42578125" customWidth="1"/>
    <col min="8" max="8" width="5.28515625" customWidth="1"/>
    <col min="9" max="9" width="4.42578125" customWidth="1"/>
    <col min="10" max="10" width="5.5703125" customWidth="1"/>
    <col min="11" max="11" width="4" customWidth="1"/>
    <col min="12" max="12" width="5" customWidth="1"/>
    <col min="13" max="13" width="3.42578125" customWidth="1"/>
    <col min="14" max="14" width="5.28515625" customWidth="1"/>
    <col min="15" max="15" width="4" customWidth="1"/>
    <col min="16" max="16" width="6.5703125" customWidth="1"/>
    <col min="17" max="17" width="4.7109375" customWidth="1"/>
    <col min="18" max="18" width="5.7109375" customWidth="1"/>
    <col min="19" max="19" width="4.5703125" customWidth="1"/>
    <col min="20" max="20" width="4.42578125" customWidth="1"/>
    <col min="21" max="21" width="3.5703125" customWidth="1"/>
    <col min="22" max="22" width="4.7109375" customWidth="1"/>
    <col min="23" max="23" width="4" customWidth="1"/>
    <col min="24" max="24" width="4.42578125" customWidth="1"/>
    <col min="25" max="25" width="4.140625" customWidth="1"/>
    <col min="26" max="26" width="4.7109375" customWidth="1"/>
    <col min="27" max="27" width="3.28515625" customWidth="1"/>
    <col min="28" max="28" width="5" customWidth="1"/>
    <col min="29" max="29" width="3.5703125" customWidth="1"/>
    <col min="30" max="30" width="5.5703125" customWidth="1"/>
    <col min="31" max="31" width="4.7109375" customWidth="1"/>
    <col min="32" max="32" width="5" customWidth="1"/>
    <col min="33" max="33" width="3.42578125" customWidth="1"/>
    <col min="34" max="34" width="4.28515625" customWidth="1"/>
    <col min="35" max="35" width="3.85546875" customWidth="1"/>
    <col min="36" max="36" width="4.7109375" customWidth="1"/>
    <col min="37" max="37" width="3.85546875" customWidth="1"/>
    <col min="38" max="38" width="4.85546875" customWidth="1"/>
    <col min="39" max="39" width="4.28515625" customWidth="1"/>
    <col min="40" max="40" width="5.42578125" customWidth="1"/>
    <col min="41" max="41" width="3.85546875" customWidth="1"/>
    <col min="42" max="42" width="6.42578125" customWidth="1"/>
    <col min="43" max="43" width="5.28515625" customWidth="1"/>
    <col min="44" max="44" width="4.85546875" customWidth="1"/>
    <col min="45" max="45" width="4.7109375" customWidth="1"/>
    <col min="46" max="46" width="5.42578125" customWidth="1"/>
    <col min="47" max="47" width="4.5703125" customWidth="1"/>
    <col min="48" max="48" width="6.85546875" customWidth="1"/>
    <col min="49" max="49" width="5.42578125" customWidth="1"/>
    <col min="50" max="50" width="5.5703125" customWidth="1"/>
  </cols>
  <sheetData>
    <row r="1" spans="1:51" x14ac:dyDescent="0.25">
      <c r="C1" s="44" t="s">
        <v>4</v>
      </c>
      <c r="D1" s="44"/>
      <c r="E1" s="44" t="s">
        <v>12</v>
      </c>
      <c r="F1" s="44"/>
      <c r="G1" s="44" t="s">
        <v>9</v>
      </c>
      <c r="H1" s="44"/>
      <c r="I1" s="44" t="s">
        <v>52</v>
      </c>
      <c r="J1" s="44"/>
      <c r="K1" s="44" t="s">
        <v>31</v>
      </c>
      <c r="L1" s="44"/>
      <c r="M1" s="44" t="s">
        <v>32</v>
      </c>
      <c r="N1" s="44"/>
      <c r="O1" s="44" t="s">
        <v>66</v>
      </c>
      <c r="P1" s="44"/>
      <c r="Q1" s="44" t="s">
        <v>67</v>
      </c>
      <c r="R1" s="44"/>
      <c r="S1" s="44" t="s">
        <v>68</v>
      </c>
      <c r="T1" s="44"/>
      <c r="U1" s="44" t="s">
        <v>69</v>
      </c>
      <c r="V1" s="44"/>
      <c r="W1" s="44" t="s">
        <v>70</v>
      </c>
      <c r="X1" s="44"/>
      <c r="Y1" s="44" t="s">
        <v>71</v>
      </c>
      <c r="Z1" s="44"/>
      <c r="AA1" s="44" t="s">
        <v>72</v>
      </c>
      <c r="AB1" s="44"/>
      <c r="AC1" s="44" t="s">
        <v>73</v>
      </c>
      <c r="AD1" s="44"/>
      <c r="AE1" s="44" t="s">
        <v>74</v>
      </c>
      <c r="AF1" s="44"/>
      <c r="AG1" s="44" t="s">
        <v>75</v>
      </c>
      <c r="AH1" s="44"/>
      <c r="AI1" s="44" t="s">
        <v>76</v>
      </c>
      <c r="AJ1" s="44"/>
      <c r="AK1" s="44" t="s">
        <v>77</v>
      </c>
      <c r="AL1" s="44"/>
      <c r="AM1" s="44" t="s">
        <v>78</v>
      </c>
      <c r="AN1" s="44"/>
      <c r="AO1" s="44" t="s">
        <v>79</v>
      </c>
      <c r="AP1" s="44"/>
      <c r="AQ1" s="44" t="s">
        <v>80</v>
      </c>
      <c r="AR1" s="44"/>
      <c r="AS1" s="44" t="s">
        <v>81</v>
      </c>
      <c r="AT1" s="44"/>
      <c r="AU1" s="44" t="s">
        <v>83</v>
      </c>
      <c r="AV1" s="44"/>
      <c r="AW1" s="44" t="s">
        <v>84</v>
      </c>
      <c r="AX1" s="44"/>
    </row>
    <row r="2" spans="1:51" x14ac:dyDescent="0.25">
      <c r="C2" t="s">
        <v>5</v>
      </c>
      <c r="D2" t="s">
        <v>6</v>
      </c>
      <c r="E2" t="s">
        <v>5</v>
      </c>
      <c r="F2" t="s">
        <v>6</v>
      </c>
      <c r="G2" s="5" t="s">
        <v>5</v>
      </c>
      <c r="H2" s="5" t="s">
        <v>6</v>
      </c>
      <c r="I2" s="5" t="s">
        <v>5</v>
      </c>
      <c r="J2" s="5" t="s">
        <v>6</v>
      </c>
      <c r="K2" s="5" t="s">
        <v>5</v>
      </c>
      <c r="L2" s="5" t="s">
        <v>6</v>
      </c>
      <c r="M2" s="5" t="s">
        <v>5</v>
      </c>
      <c r="N2" s="5" t="s">
        <v>6</v>
      </c>
      <c r="O2" s="5" t="s">
        <v>5</v>
      </c>
      <c r="P2" s="5" t="s">
        <v>6</v>
      </c>
      <c r="Q2" s="5" t="s">
        <v>5</v>
      </c>
      <c r="R2" s="5" t="s">
        <v>6</v>
      </c>
      <c r="S2" s="5" t="s">
        <v>5</v>
      </c>
      <c r="T2" s="5" t="s">
        <v>6</v>
      </c>
      <c r="U2" s="5" t="s">
        <v>5</v>
      </c>
      <c r="V2" s="5" t="s">
        <v>6</v>
      </c>
      <c r="W2" s="5" t="s">
        <v>5</v>
      </c>
      <c r="X2" s="5" t="s">
        <v>6</v>
      </c>
      <c r="Y2" t="s">
        <v>2</v>
      </c>
      <c r="Z2" t="s">
        <v>3</v>
      </c>
      <c r="AA2" s="5" t="s">
        <v>5</v>
      </c>
      <c r="AB2" s="5" t="s">
        <v>6</v>
      </c>
      <c r="AC2" t="s">
        <v>2</v>
      </c>
      <c r="AD2" t="s">
        <v>3</v>
      </c>
      <c r="AE2" t="s">
        <v>2</v>
      </c>
      <c r="AF2" t="s">
        <v>3</v>
      </c>
      <c r="AG2" t="s">
        <v>2</v>
      </c>
      <c r="AH2" t="s">
        <v>3</v>
      </c>
      <c r="AK2" t="s">
        <v>2</v>
      </c>
      <c r="AL2" t="s">
        <v>3</v>
      </c>
      <c r="AM2" t="s">
        <v>2</v>
      </c>
      <c r="AN2" t="s">
        <v>3</v>
      </c>
      <c r="AO2" t="s">
        <v>2</v>
      </c>
      <c r="AP2" t="s">
        <v>3</v>
      </c>
      <c r="AS2" t="s">
        <v>2</v>
      </c>
      <c r="AT2" t="s">
        <v>3</v>
      </c>
      <c r="AU2" t="s">
        <v>2</v>
      </c>
      <c r="AV2" t="s">
        <v>3</v>
      </c>
    </row>
    <row r="3" spans="1:51" x14ac:dyDescent="0.25">
      <c r="A3" s="20">
        <v>1</v>
      </c>
      <c r="B3" s="1">
        <v>1032122038</v>
      </c>
      <c r="C3" s="23">
        <v>52</v>
      </c>
      <c r="D3" s="23" t="s">
        <v>13</v>
      </c>
      <c r="E3" s="23">
        <v>93</v>
      </c>
      <c r="F3" s="23" t="s">
        <v>10</v>
      </c>
      <c r="G3" s="23">
        <v>81</v>
      </c>
      <c r="H3" s="23" t="s">
        <v>8</v>
      </c>
      <c r="I3" s="23">
        <v>94</v>
      </c>
      <c r="J3" s="23" t="s">
        <v>10</v>
      </c>
      <c r="K3" s="23">
        <v>70</v>
      </c>
      <c r="L3" s="23" t="s">
        <v>40</v>
      </c>
      <c r="M3" s="23">
        <v>88</v>
      </c>
      <c r="N3" s="23" t="s">
        <v>10</v>
      </c>
      <c r="O3" s="23">
        <v>87</v>
      </c>
      <c r="P3" s="23" t="s">
        <v>10</v>
      </c>
      <c r="Q3" s="23">
        <v>100</v>
      </c>
      <c r="R3" s="23" t="s">
        <v>7</v>
      </c>
      <c r="S3" s="23"/>
      <c r="T3" s="23"/>
      <c r="U3" s="23"/>
      <c r="V3" s="23"/>
      <c r="W3" s="23">
        <v>90</v>
      </c>
      <c r="X3" s="23" t="s">
        <v>10</v>
      </c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>
        <v>86</v>
      </c>
      <c r="AT3" s="23" t="s">
        <v>10</v>
      </c>
      <c r="AU3" s="23">
        <v>95</v>
      </c>
      <c r="AV3" s="23" t="s">
        <v>7</v>
      </c>
      <c r="AW3" s="23">
        <v>89</v>
      </c>
      <c r="AX3" s="23" t="s">
        <v>10</v>
      </c>
      <c r="AY3" s="23"/>
    </row>
    <row r="4" spans="1:51" x14ac:dyDescent="0.25">
      <c r="A4" s="6">
        <f>A3+1</f>
        <v>2</v>
      </c>
      <c r="B4" s="1">
        <v>1032122042</v>
      </c>
      <c r="C4" s="23">
        <v>86</v>
      </c>
      <c r="D4" s="23" t="s">
        <v>10</v>
      </c>
      <c r="E4" s="23">
        <v>87</v>
      </c>
      <c r="F4" s="23" t="s">
        <v>10</v>
      </c>
      <c r="G4" s="23">
        <v>70</v>
      </c>
      <c r="H4" s="23" t="s">
        <v>8</v>
      </c>
      <c r="I4" s="23">
        <v>94</v>
      </c>
      <c r="J4" s="23" t="s">
        <v>10</v>
      </c>
      <c r="K4" s="23">
        <v>53</v>
      </c>
      <c r="L4" s="23" t="s">
        <v>13</v>
      </c>
      <c r="M4" s="23">
        <v>91</v>
      </c>
      <c r="N4" s="23" t="s">
        <v>10</v>
      </c>
      <c r="O4" s="23">
        <v>80</v>
      </c>
      <c r="P4" s="23" t="s">
        <v>8</v>
      </c>
      <c r="Q4" s="23">
        <v>100</v>
      </c>
      <c r="R4" s="23" t="s">
        <v>7</v>
      </c>
      <c r="S4" s="23"/>
      <c r="T4" s="23"/>
      <c r="U4" s="23"/>
      <c r="V4" s="23"/>
      <c r="W4" s="23">
        <v>90</v>
      </c>
      <c r="X4" s="23" t="s">
        <v>10</v>
      </c>
      <c r="Y4" s="23"/>
      <c r="Z4" s="23"/>
      <c r="AA4" s="23"/>
      <c r="AB4" s="23"/>
      <c r="AC4" s="23"/>
      <c r="AD4" s="23"/>
      <c r="AE4" s="23"/>
      <c r="AF4" s="23"/>
      <c r="AG4" s="23">
        <v>89</v>
      </c>
      <c r="AH4" s="23" t="s">
        <v>10</v>
      </c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>
        <v>91</v>
      </c>
      <c r="AT4" s="23" t="s">
        <v>10</v>
      </c>
      <c r="AU4" s="23">
        <v>71</v>
      </c>
      <c r="AV4" s="23" t="s">
        <v>8</v>
      </c>
      <c r="AW4" s="23"/>
      <c r="AX4" s="23"/>
      <c r="AY4" s="23"/>
    </row>
    <row r="5" spans="1:51" x14ac:dyDescent="0.25">
      <c r="A5" s="6">
        <f t="shared" ref="A5:A17" si="0">A4+1</f>
        <v>3</v>
      </c>
      <c r="B5" s="1">
        <v>1032122045</v>
      </c>
      <c r="C5" s="23">
        <v>51</v>
      </c>
      <c r="D5" s="23" t="s">
        <v>13</v>
      </c>
      <c r="E5" s="23">
        <v>72</v>
      </c>
      <c r="F5" s="23" t="s">
        <v>8</v>
      </c>
      <c r="G5" s="23">
        <v>64</v>
      </c>
      <c r="H5" s="23" t="s">
        <v>11</v>
      </c>
      <c r="I5" s="23">
        <v>81</v>
      </c>
      <c r="J5" s="23" t="s">
        <v>8</v>
      </c>
      <c r="K5" s="23">
        <v>59</v>
      </c>
      <c r="L5" s="23" t="s">
        <v>13</v>
      </c>
      <c r="M5" s="23">
        <v>70</v>
      </c>
      <c r="N5" s="23" t="s">
        <v>8</v>
      </c>
      <c r="O5" s="23">
        <v>61</v>
      </c>
      <c r="P5" s="23" t="s">
        <v>11</v>
      </c>
      <c r="Q5" s="23">
        <v>93</v>
      </c>
      <c r="R5" s="23" t="s">
        <v>10</v>
      </c>
      <c r="S5" s="23"/>
      <c r="T5" s="23"/>
      <c r="U5" s="23"/>
      <c r="V5" s="23"/>
      <c r="W5" s="23">
        <v>90</v>
      </c>
      <c r="X5" s="23" t="s">
        <v>10</v>
      </c>
      <c r="Y5" s="23"/>
      <c r="Z5" s="23"/>
      <c r="AA5" s="23"/>
      <c r="AB5" s="23"/>
      <c r="AC5" s="23"/>
      <c r="AD5" s="23"/>
      <c r="AE5" s="23">
        <v>90</v>
      </c>
      <c r="AF5" s="23" t="s">
        <v>10</v>
      </c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>
        <v>51.5</v>
      </c>
      <c r="AT5" s="23" t="s">
        <v>13</v>
      </c>
      <c r="AU5" s="23">
        <v>55.5</v>
      </c>
      <c r="AV5" s="23" t="s">
        <v>13</v>
      </c>
      <c r="AW5" s="23"/>
      <c r="AX5" s="23"/>
      <c r="AY5" s="23"/>
    </row>
    <row r="6" spans="1:51" x14ac:dyDescent="0.25">
      <c r="A6" s="6">
        <f t="shared" si="0"/>
        <v>4</v>
      </c>
      <c r="B6" s="1">
        <v>1032111657</v>
      </c>
      <c r="C6" s="23">
        <v>88</v>
      </c>
      <c r="D6" s="23" t="s">
        <v>10</v>
      </c>
      <c r="E6" s="23">
        <v>96</v>
      </c>
      <c r="F6" s="23" t="s">
        <v>7</v>
      </c>
      <c r="G6" s="23">
        <v>87</v>
      </c>
      <c r="H6" s="23" t="s">
        <v>10</v>
      </c>
      <c r="I6" s="23">
        <v>88</v>
      </c>
      <c r="J6" s="23" t="s">
        <v>10</v>
      </c>
      <c r="K6" s="23">
        <v>91</v>
      </c>
      <c r="L6" s="23" t="s">
        <v>10</v>
      </c>
      <c r="M6" s="23">
        <v>93</v>
      </c>
      <c r="N6" s="23" t="s">
        <v>10</v>
      </c>
      <c r="O6" s="23">
        <v>94</v>
      </c>
      <c r="P6" s="23" t="s">
        <v>10</v>
      </c>
      <c r="Q6" s="23">
        <v>90</v>
      </c>
      <c r="R6" s="23" t="s">
        <v>10</v>
      </c>
      <c r="S6" s="23"/>
      <c r="T6" s="23"/>
      <c r="U6" s="23"/>
      <c r="V6" s="23"/>
      <c r="W6" s="23">
        <v>90</v>
      </c>
      <c r="X6" s="23" t="s">
        <v>10</v>
      </c>
      <c r="Y6" s="23"/>
      <c r="Z6" s="23"/>
      <c r="AA6" s="23"/>
      <c r="AB6" s="23"/>
      <c r="AC6" s="23"/>
      <c r="AD6" s="23"/>
      <c r="AE6" s="23">
        <v>92</v>
      </c>
      <c r="AF6" s="23" t="s">
        <v>10</v>
      </c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>
        <v>89</v>
      </c>
      <c r="AT6" s="23" t="s">
        <v>10</v>
      </c>
      <c r="AU6" s="23">
        <v>95.5</v>
      </c>
      <c r="AV6" s="23" t="s">
        <v>7</v>
      </c>
      <c r="AW6" s="23"/>
      <c r="AX6" s="23"/>
      <c r="AY6" s="23"/>
    </row>
    <row r="7" spans="1:51" x14ac:dyDescent="0.25">
      <c r="A7" s="6">
        <f t="shared" si="0"/>
        <v>5</v>
      </c>
      <c r="B7" s="1">
        <v>1032122055</v>
      </c>
      <c r="C7" s="23">
        <v>79</v>
      </c>
      <c r="D7" s="23" t="s">
        <v>8</v>
      </c>
      <c r="E7" s="23">
        <v>86</v>
      </c>
      <c r="F7" s="23" t="s">
        <v>10</v>
      </c>
      <c r="G7" s="23">
        <v>76</v>
      </c>
      <c r="H7" s="23" t="s">
        <v>8</v>
      </c>
      <c r="I7" s="23">
        <v>88</v>
      </c>
      <c r="J7" s="23" t="s">
        <v>10</v>
      </c>
      <c r="K7" s="23">
        <v>54</v>
      </c>
      <c r="L7" s="23" t="s">
        <v>13</v>
      </c>
      <c r="M7" s="23">
        <v>89</v>
      </c>
      <c r="N7" s="23" t="s">
        <v>10</v>
      </c>
      <c r="O7" s="23">
        <v>81</v>
      </c>
      <c r="P7" s="23" t="s">
        <v>8</v>
      </c>
      <c r="Q7" s="23">
        <v>90</v>
      </c>
      <c r="R7" s="23" t="s">
        <v>10</v>
      </c>
      <c r="S7" s="23"/>
      <c r="T7" s="23"/>
      <c r="U7" s="23"/>
      <c r="V7" s="23"/>
      <c r="W7" s="23">
        <v>77</v>
      </c>
      <c r="X7" s="23" t="s">
        <v>8</v>
      </c>
      <c r="Y7" s="23"/>
      <c r="Z7" s="23"/>
      <c r="AA7" s="23"/>
      <c r="AB7" s="23"/>
      <c r="AC7" s="23"/>
      <c r="AD7" s="23"/>
      <c r="AE7" s="23">
        <v>88</v>
      </c>
      <c r="AF7" s="23" t="s">
        <v>10</v>
      </c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>
        <v>72</v>
      </c>
      <c r="AT7" s="23" t="s">
        <v>8</v>
      </c>
      <c r="AU7" s="23">
        <v>63</v>
      </c>
      <c r="AV7" s="23" t="s">
        <v>11</v>
      </c>
      <c r="AW7" s="23"/>
      <c r="AX7" s="23"/>
      <c r="AY7" s="23"/>
    </row>
    <row r="8" spans="1:51" x14ac:dyDescent="0.25">
      <c r="A8" s="6">
        <f t="shared" si="0"/>
        <v>6</v>
      </c>
      <c r="B8" s="1">
        <v>1032102366</v>
      </c>
      <c r="C8" s="23">
        <v>70</v>
      </c>
      <c r="D8" s="23" t="s">
        <v>8</v>
      </c>
      <c r="E8" s="23">
        <v>67</v>
      </c>
      <c r="F8" s="23" t="s">
        <v>11</v>
      </c>
      <c r="G8" s="23">
        <v>71</v>
      </c>
      <c r="H8" s="23" t="s">
        <v>8</v>
      </c>
      <c r="I8" s="23">
        <v>62</v>
      </c>
      <c r="J8" s="23" t="s">
        <v>11</v>
      </c>
      <c r="K8" s="23">
        <v>55</v>
      </c>
      <c r="L8" s="23" t="s">
        <v>13</v>
      </c>
      <c r="M8" s="23">
        <v>66</v>
      </c>
      <c r="N8" s="23" t="s">
        <v>11</v>
      </c>
      <c r="O8" s="23">
        <v>76</v>
      </c>
      <c r="P8" s="23" t="s">
        <v>8</v>
      </c>
      <c r="Q8" s="23">
        <v>95</v>
      </c>
      <c r="R8" s="23" t="s">
        <v>7</v>
      </c>
      <c r="S8" s="23"/>
      <c r="T8" s="23"/>
      <c r="U8" s="23"/>
      <c r="V8" s="23"/>
      <c r="W8" s="23"/>
      <c r="X8" s="23"/>
      <c r="Y8" s="23">
        <v>55</v>
      </c>
      <c r="Z8" s="23" t="s">
        <v>13</v>
      </c>
      <c r="AA8" s="23">
        <v>75</v>
      </c>
      <c r="AB8" s="23" t="s">
        <v>8</v>
      </c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>
        <v>69.5</v>
      </c>
      <c r="AT8" s="23" t="s">
        <v>8</v>
      </c>
      <c r="AU8" s="23">
        <v>50</v>
      </c>
      <c r="AV8" s="23" t="s">
        <v>13</v>
      </c>
      <c r="AW8" s="23"/>
      <c r="AX8" s="23"/>
      <c r="AY8" s="23"/>
    </row>
    <row r="9" spans="1:51" x14ac:dyDescent="0.25">
      <c r="A9" s="6">
        <f t="shared" si="0"/>
        <v>7</v>
      </c>
      <c r="B9" s="1">
        <v>1032122062</v>
      </c>
      <c r="C9" s="23">
        <v>0</v>
      </c>
      <c r="D9" s="23" t="s">
        <v>13</v>
      </c>
      <c r="E9" s="23">
        <v>67</v>
      </c>
      <c r="F9" s="23" t="s">
        <v>11</v>
      </c>
      <c r="G9" s="23">
        <v>67</v>
      </c>
      <c r="H9" s="23" t="s">
        <v>11</v>
      </c>
      <c r="I9" s="23">
        <v>73</v>
      </c>
      <c r="J9" s="23" t="s">
        <v>8</v>
      </c>
      <c r="K9" s="23">
        <v>50</v>
      </c>
      <c r="L9" s="23" t="s">
        <v>13</v>
      </c>
      <c r="M9" s="23">
        <v>39</v>
      </c>
      <c r="N9" s="23" t="s">
        <v>13</v>
      </c>
      <c r="O9" s="23">
        <v>42</v>
      </c>
      <c r="P9" s="41" t="s">
        <v>15</v>
      </c>
      <c r="Q9" s="23">
        <v>100</v>
      </c>
      <c r="R9" s="23" t="s">
        <v>7</v>
      </c>
      <c r="S9" s="23"/>
      <c r="T9" s="23"/>
      <c r="U9" s="23"/>
      <c r="V9" s="23"/>
      <c r="W9" s="23"/>
      <c r="X9" s="23"/>
      <c r="Y9" s="23">
        <v>78</v>
      </c>
      <c r="Z9" s="23" t="s">
        <v>8</v>
      </c>
      <c r="AA9" s="23">
        <v>8</v>
      </c>
      <c r="AB9" s="41" t="s">
        <v>14</v>
      </c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>
        <v>65</v>
      </c>
      <c r="AT9" s="23" t="s">
        <v>11</v>
      </c>
      <c r="AU9" s="23">
        <v>57</v>
      </c>
      <c r="AV9" s="23" t="s">
        <v>13</v>
      </c>
      <c r="AW9" s="23"/>
      <c r="AX9" s="23"/>
      <c r="AY9" s="23"/>
    </row>
    <row r="10" spans="1:51" x14ac:dyDescent="0.25">
      <c r="A10" s="6">
        <f t="shared" si="0"/>
        <v>8</v>
      </c>
      <c r="B10" s="2">
        <v>1032122063</v>
      </c>
      <c r="C10" s="23">
        <v>90</v>
      </c>
      <c r="D10" s="23" t="s">
        <v>10</v>
      </c>
      <c r="E10" s="23">
        <v>92</v>
      </c>
      <c r="F10" s="23" t="s">
        <v>10</v>
      </c>
      <c r="G10" s="23">
        <v>89</v>
      </c>
      <c r="H10" s="23" t="s">
        <v>10</v>
      </c>
      <c r="I10" s="23">
        <v>94</v>
      </c>
      <c r="J10" s="23" t="s">
        <v>10</v>
      </c>
      <c r="K10" s="23">
        <v>59</v>
      </c>
      <c r="L10" s="23" t="s">
        <v>13</v>
      </c>
      <c r="M10" s="23">
        <v>94</v>
      </c>
      <c r="N10" s="23" t="s">
        <v>10</v>
      </c>
      <c r="O10" s="23">
        <v>93</v>
      </c>
      <c r="P10" s="23" t="s">
        <v>10</v>
      </c>
      <c r="Q10" s="23">
        <v>100</v>
      </c>
      <c r="R10" s="23" t="s">
        <v>7</v>
      </c>
      <c r="S10" s="23"/>
      <c r="T10" s="23"/>
      <c r="U10" s="23"/>
      <c r="V10" s="23"/>
      <c r="W10" s="23"/>
      <c r="X10" s="23"/>
      <c r="Y10" s="23">
        <v>86</v>
      </c>
      <c r="Z10" s="23" t="s">
        <v>10</v>
      </c>
      <c r="AA10" s="23"/>
      <c r="AB10" s="23"/>
      <c r="AC10" s="23">
        <v>97</v>
      </c>
      <c r="AD10" s="23" t="s">
        <v>7</v>
      </c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>
        <v>90</v>
      </c>
      <c r="AT10" s="23" t="s">
        <v>10</v>
      </c>
      <c r="AU10" s="23">
        <v>88</v>
      </c>
      <c r="AV10" s="23" t="s">
        <v>10</v>
      </c>
      <c r="AW10" s="23"/>
      <c r="AX10" s="23"/>
      <c r="AY10" s="23"/>
    </row>
    <row r="11" spans="1:51" x14ac:dyDescent="0.25">
      <c r="A11" s="6">
        <v>9</v>
      </c>
      <c r="B11" s="1">
        <v>1032122067</v>
      </c>
      <c r="C11" s="23">
        <v>86</v>
      </c>
      <c r="D11" s="23" t="s">
        <v>10</v>
      </c>
      <c r="E11" s="23">
        <v>84</v>
      </c>
      <c r="F11" s="23" t="s">
        <v>8</v>
      </c>
      <c r="G11" s="23">
        <v>86</v>
      </c>
      <c r="H11" s="23" t="s">
        <v>10</v>
      </c>
      <c r="I11" s="23">
        <v>81</v>
      </c>
      <c r="J11" s="23" t="s">
        <v>8</v>
      </c>
      <c r="K11" s="23">
        <v>52</v>
      </c>
      <c r="L11" s="23" t="s">
        <v>13</v>
      </c>
      <c r="M11" s="23">
        <v>84</v>
      </c>
      <c r="N11" s="23" t="s">
        <v>8</v>
      </c>
      <c r="O11" s="23">
        <v>81</v>
      </c>
      <c r="P11" s="23" t="s">
        <v>8</v>
      </c>
      <c r="Q11" s="23">
        <v>93</v>
      </c>
      <c r="R11" s="23" t="s">
        <v>10</v>
      </c>
      <c r="S11" s="23"/>
      <c r="T11" s="23"/>
      <c r="U11" s="23"/>
      <c r="V11" s="23"/>
      <c r="W11" s="23"/>
      <c r="X11" s="23"/>
      <c r="Y11" s="23">
        <v>69</v>
      </c>
      <c r="Z11" s="23" t="s">
        <v>8</v>
      </c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>
        <v>78</v>
      </c>
      <c r="AN11" s="23" t="s">
        <v>8</v>
      </c>
      <c r="AO11" s="23"/>
      <c r="AP11" s="23"/>
      <c r="AQ11" s="23"/>
      <c r="AR11" s="23"/>
      <c r="AS11" s="23">
        <v>85</v>
      </c>
      <c r="AT11" s="23" t="s">
        <v>8</v>
      </c>
      <c r="AU11" s="23">
        <v>92</v>
      </c>
      <c r="AV11" s="23" t="s">
        <v>10</v>
      </c>
      <c r="AW11" s="23"/>
      <c r="AX11" s="23"/>
      <c r="AY11" s="23"/>
    </row>
    <row r="12" spans="1:51" x14ac:dyDescent="0.25">
      <c r="A12" s="6">
        <v>10</v>
      </c>
      <c r="B12" s="2">
        <v>1032120277</v>
      </c>
      <c r="C12" s="23">
        <v>96</v>
      </c>
      <c r="D12" s="23" t="s">
        <v>7</v>
      </c>
      <c r="E12" s="23">
        <v>100</v>
      </c>
      <c r="F12" s="23" t="s">
        <v>7</v>
      </c>
      <c r="G12" s="23">
        <v>90</v>
      </c>
      <c r="H12" s="23" t="s">
        <v>10</v>
      </c>
      <c r="I12" s="23">
        <v>95</v>
      </c>
      <c r="J12" s="23" t="s">
        <v>7</v>
      </c>
      <c r="K12" s="23">
        <v>100</v>
      </c>
      <c r="L12" s="23" t="s">
        <v>7</v>
      </c>
      <c r="M12" s="23">
        <v>96</v>
      </c>
      <c r="N12" s="23" t="s">
        <v>7</v>
      </c>
      <c r="O12" s="23">
        <v>98</v>
      </c>
      <c r="P12" s="23" t="s">
        <v>7</v>
      </c>
      <c r="Q12" s="23">
        <v>100</v>
      </c>
      <c r="R12" s="23" t="s">
        <v>7</v>
      </c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>
        <v>100</v>
      </c>
      <c r="AL12" s="23" t="s">
        <v>7</v>
      </c>
      <c r="AM12" s="23"/>
      <c r="AN12" s="23"/>
      <c r="AO12" s="23"/>
      <c r="AP12" s="23"/>
      <c r="AQ12" s="23"/>
      <c r="AR12" s="23"/>
      <c r="AS12" s="23">
        <v>98</v>
      </c>
      <c r="AT12" s="23" t="s">
        <v>7</v>
      </c>
      <c r="AU12" s="23">
        <v>96</v>
      </c>
      <c r="AV12" s="23" t="s">
        <v>7</v>
      </c>
      <c r="AW12" s="23">
        <v>98</v>
      </c>
      <c r="AX12" s="23" t="s">
        <v>7</v>
      </c>
      <c r="AY12" s="23"/>
    </row>
    <row r="13" spans="1:51" x14ac:dyDescent="0.25">
      <c r="A13" s="6">
        <f t="shared" si="0"/>
        <v>11</v>
      </c>
      <c r="B13" s="1">
        <v>1032122071</v>
      </c>
      <c r="C13" s="23">
        <v>87</v>
      </c>
      <c r="D13" s="23" t="s">
        <v>10</v>
      </c>
      <c r="E13" s="23">
        <v>64</v>
      </c>
      <c r="F13" s="23" t="s">
        <v>11</v>
      </c>
      <c r="G13" s="23">
        <v>69</v>
      </c>
      <c r="H13" s="23" t="s">
        <v>8</v>
      </c>
      <c r="I13" s="23">
        <v>56</v>
      </c>
      <c r="J13" s="23" t="s">
        <v>13</v>
      </c>
      <c r="K13" s="23">
        <v>48</v>
      </c>
      <c r="L13" s="24" t="s">
        <v>13</v>
      </c>
      <c r="M13" s="23">
        <v>75</v>
      </c>
      <c r="N13" s="23" t="s">
        <v>8</v>
      </c>
      <c r="O13" s="23">
        <v>65</v>
      </c>
      <c r="P13" s="23" t="s">
        <v>11</v>
      </c>
      <c r="Q13" s="23">
        <v>75</v>
      </c>
      <c r="R13" s="23" t="s">
        <v>8</v>
      </c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>
        <v>56</v>
      </c>
      <c r="AH13" s="23" t="s">
        <v>13</v>
      </c>
      <c r="AI13" s="23"/>
      <c r="AJ13" s="23"/>
      <c r="AK13" s="23">
        <v>82</v>
      </c>
      <c r="AL13" s="23" t="s">
        <v>8</v>
      </c>
      <c r="AM13" s="23"/>
      <c r="AN13" s="23"/>
      <c r="AO13" s="23"/>
      <c r="AP13" s="23"/>
      <c r="AQ13" s="23"/>
      <c r="AR13" s="23"/>
      <c r="AS13" s="23">
        <v>50</v>
      </c>
      <c r="AT13" s="23" t="s">
        <v>13</v>
      </c>
      <c r="AU13" s="23">
        <v>51</v>
      </c>
      <c r="AV13" s="23" t="s">
        <v>13</v>
      </c>
      <c r="AW13" s="23"/>
      <c r="AX13" s="23"/>
      <c r="AY13" s="23"/>
    </row>
    <row r="14" spans="1:51" x14ac:dyDescent="0.25">
      <c r="A14" s="6">
        <v>12</v>
      </c>
      <c r="B14" s="1">
        <v>1032122074</v>
      </c>
      <c r="C14" s="23">
        <v>94</v>
      </c>
      <c r="D14" s="23" t="s">
        <v>10</v>
      </c>
      <c r="E14" s="23">
        <v>73</v>
      </c>
      <c r="F14" s="23" t="s">
        <v>8</v>
      </c>
      <c r="G14" s="23">
        <v>73</v>
      </c>
      <c r="H14" s="23" t="s">
        <v>8</v>
      </c>
      <c r="I14" s="23">
        <v>94</v>
      </c>
      <c r="J14" s="23" t="s">
        <v>10</v>
      </c>
      <c r="K14" s="23">
        <v>82</v>
      </c>
      <c r="L14" s="23" t="s">
        <v>8</v>
      </c>
      <c r="M14" s="23">
        <v>91</v>
      </c>
      <c r="N14" s="23" t="s">
        <v>10</v>
      </c>
      <c r="O14" s="23">
        <v>94</v>
      </c>
      <c r="P14" s="23" t="s">
        <v>10</v>
      </c>
      <c r="Q14" s="23">
        <v>75</v>
      </c>
      <c r="R14" s="23" t="s">
        <v>8</v>
      </c>
      <c r="S14" s="23"/>
      <c r="T14" s="23"/>
      <c r="U14" s="23"/>
      <c r="V14" s="23"/>
      <c r="W14" s="23"/>
      <c r="X14" s="23"/>
      <c r="Y14" s="23"/>
      <c r="Z14" s="23"/>
      <c r="AA14" s="23">
        <v>75</v>
      </c>
      <c r="AB14" s="23" t="s">
        <v>8</v>
      </c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>
        <v>88</v>
      </c>
      <c r="AT14" s="23" t="s">
        <v>10</v>
      </c>
      <c r="AU14" s="23">
        <v>70</v>
      </c>
      <c r="AV14" s="23" t="s">
        <v>8</v>
      </c>
      <c r="AW14" s="23">
        <v>93</v>
      </c>
      <c r="AX14" s="23" t="s">
        <v>10</v>
      </c>
      <c r="AY14" s="23"/>
    </row>
    <row r="15" spans="1:51" x14ac:dyDescent="0.25">
      <c r="A15" s="6">
        <f t="shared" si="0"/>
        <v>13</v>
      </c>
      <c r="B15" s="1">
        <v>1032122081</v>
      </c>
      <c r="C15" s="23">
        <v>0</v>
      </c>
      <c r="D15" s="41" t="s">
        <v>14</v>
      </c>
      <c r="E15" s="23">
        <v>62</v>
      </c>
      <c r="F15" s="23" t="s">
        <v>11</v>
      </c>
      <c r="G15" s="23">
        <v>72</v>
      </c>
      <c r="H15" s="23" t="s">
        <v>8</v>
      </c>
      <c r="I15" s="23">
        <v>51</v>
      </c>
      <c r="J15" s="23" t="s">
        <v>13</v>
      </c>
      <c r="K15" s="23">
        <v>61</v>
      </c>
      <c r="L15" s="23" t="s">
        <v>11</v>
      </c>
      <c r="M15" s="23">
        <v>60</v>
      </c>
      <c r="N15" s="23" t="s">
        <v>13</v>
      </c>
      <c r="O15" s="23">
        <v>61</v>
      </c>
      <c r="P15" s="23" t="s">
        <v>11</v>
      </c>
      <c r="Q15" s="23">
        <v>0</v>
      </c>
      <c r="R15" s="41" t="s">
        <v>14</v>
      </c>
      <c r="S15" s="23"/>
      <c r="T15" s="23"/>
      <c r="U15" s="23"/>
      <c r="V15" s="23"/>
      <c r="W15" s="23">
        <v>86</v>
      </c>
      <c r="X15" s="23" t="s">
        <v>10</v>
      </c>
      <c r="Y15" s="23"/>
      <c r="Z15" s="23"/>
      <c r="AA15" s="23"/>
      <c r="AB15" s="23"/>
      <c r="AC15" s="23"/>
      <c r="AD15" s="23"/>
      <c r="AE15" s="23">
        <v>80</v>
      </c>
      <c r="AF15" s="23" t="s">
        <v>8</v>
      </c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>
        <v>58</v>
      </c>
      <c r="AT15" s="23" t="s">
        <v>13</v>
      </c>
      <c r="AU15" s="23">
        <v>50</v>
      </c>
      <c r="AV15" s="23" t="s">
        <v>13</v>
      </c>
      <c r="AW15" s="23"/>
      <c r="AX15" s="23"/>
      <c r="AY15" s="23"/>
    </row>
    <row r="16" spans="1:51" x14ac:dyDescent="0.25">
      <c r="A16" s="6">
        <f t="shared" si="0"/>
        <v>14</v>
      </c>
      <c r="B16" s="1">
        <v>1032122086</v>
      </c>
      <c r="C16" s="23">
        <v>75</v>
      </c>
      <c r="D16" s="23" t="s">
        <v>8</v>
      </c>
      <c r="E16" s="23">
        <v>94</v>
      </c>
      <c r="F16" s="23" t="s">
        <v>10</v>
      </c>
      <c r="G16" s="23">
        <v>87</v>
      </c>
      <c r="H16" s="23" t="s">
        <v>10</v>
      </c>
      <c r="I16" s="23">
        <v>88</v>
      </c>
      <c r="J16" s="23" t="s">
        <v>10</v>
      </c>
      <c r="K16" s="23">
        <v>65</v>
      </c>
      <c r="L16" s="23" t="s">
        <v>11</v>
      </c>
      <c r="M16" s="23">
        <v>86</v>
      </c>
      <c r="N16" s="23" t="s">
        <v>10</v>
      </c>
      <c r="O16" s="23">
        <v>91</v>
      </c>
      <c r="P16" s="23" t="s">
        <v>10</v>
      </c>
      <c r="Q16" s="23">
        <v>86</v>
      </c>
      <c r="R16" s="23" t="s">
        <v>10</v>
      </c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>
        <v>96</v>
      </c>
      <c r="AD16" s="23" t="s">
        <v>7</v>
      </c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>
        <v>70</v>
      </c>
      <c r="AT16" s="23" t="s">
        <v>8</v>
      </c>
      <c r="AU16" s="23">
        <v>95</v>
      </c>
      <c r="AV16" s="23" t="s">
        <v>7</v>
      </c>
      <c r="AW16" s="23">
        <v>89</v>
      </c>
      <c r="AX16" s="23" t="s">
        <v>10</v>
      </c>
      <c r="AY16" s="23"/>
    </row>
    <row r="17" spans="1:51" x14ac:dyDescent="0.25">
      <c r="A17" s="6">
        <f t="shared" si="0"/>
        <v>15</v>
      </c>
      <c r="B17" s="1">
        <v>1032122093</v>
      </c>
      <c r="C17" s="23">
        <v>87</v>
      </c>
      <c r="D17" s="23" t="s">
        <v>10</v>
      </c>
      <c r="E17" s="23">
        <v>73</v>
      </c>
      <c r="F17" s="23" t="s">
        <v>8</v>
      </c>
      <c r="G17" s="23">
        <v>76</v>
      </c>
      <c r="H17" s="23" t="s">
        <v>8</v>
      </c>
      <c r="I17" s="23">
        <v>62</v>
      </c>
      <c r="J17" s="23" t="s">
        <v>11</v>
      </c>
      <c r="K17" s="23">
        <v>86</v>
      </c>
      <c r="L17" s="23" t="s">
        <v>16</v>
      </c>
      <c r="M17" s="23">
        <v>74</v>
      </c>
      <c r="N17" s="23" t="s">
        <v>8</v>
      </c>
      <c r="O17" s="23">
        <v>80</v>
      </c>
      <c r="P17" s="23" t="s">
        <v>8</v>
      </c>
      <c r="Q17" s="23">
        <v>90</v>
      </c>
      <c r="R17" s="23" t="s">
        <v>10</v>
      </c>
      <c r="S17" s="23"/>
      <c r="T17" s="23"/>
      <c r="U17" s="23"/>
      <c r="V17" s="23"/>
      <c r="W17" s="23"/>
      <c r="X17" s="23"/>
      <c r="Y17" s="23">
        <v>69</v>
      </c>
      <c r="Z17" s="23" t="s">
        <v>8</v>
      </c>
      <c r="AA17" s="23">
        <v>98</v>
      </c>
      <c r="AB17" s="23" t="s">
        <v>7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>
        <v>76.5</v>
      </c>
      <c r="AT17" s="23" t="s">
        <v>8</v>
      </c>
      <c r="AU17" s="23">
        <v>61</v>
      </c>
      <c r="AV17" s="23" t="s">
        <v>11</v>
      </c>
      <c r="AW17" s="23"/>
      <c r="AX17" s="23"/>
      <c r="AY17" s="23"/>
    </row>
    <row r="18" spans="1:51" x14ac:dyDescent="0.25">
      <c r="A18" s="7">
        <v>16</v>
      </c>
      <c r="B18" s="1">
        <v>1032122095</v>
      </c>
      <c r="C18" s="23">
        <v>60</v>
      </c>
      <c r="D18" s="23" t="s">
        <v>13</v>
      </c>
      <c r="E18" s="23">
        <v>66</v>
      </c>
      <c r="F18" s="23" t="s">
        <v>11</v>
      </c>
      <c r="G18" s="23">
        <v>63</v>
      </c>
      <c r="H18" s="23" t="s">
        <v>11</v>
      </c>
      <c r="I18" s="23">
        <v>51</v>
      </c>
      <c r="J18" s="23" t="s">
        <v>13</v>
      </c>
      <c r="K18" s="23">
        <v>43</v>
      </c>
      <c r="L18" s="23" t="s">
        <v>13</v>
      </c>
      <c r="M18" s="23">
        <v>50</v>
      </c>
      <c r="N18" s="23" t="s">
        <v>13</v>
      </c>
      <c r="O18" s="23">
        <v>71</v>
      </c>
      <c r="P18" s="23" t="s">
        <v>8</v>
      </c>
      <c r="Q18" s="23">
        <v>66</v>
      </c>
      <c r="R18" s="23" t="s">
        <v>11</v>
      </c>
      <c r="S18" s="23"/>
      <c r="T18" s="23"/>
      <c r="U18" s="23"/>
      <c r="V18" s="23"/>
      <c r="W18" s="23"/>
      <c r="X18" s="23"/>
      <c r="Y18" s="23"/>
      <c r="Z18" s="23"/>
      <c r="AA18" s="23">
        <v>75</v>
      </c>
      <c r="AB18" s="23" t="s">
        <v>8</v>
      </c>
      <c r="AC18" s="23"/>
      <c r="AD18" s="23"/>
      <c r="AE18" s="23"/>
      <c r="AF18" s="23"/>
      <c r="AG18" s="23">
        <v>56</v>
      </c>
      <c r="AH18" s="23" t="s">
        <v>13</v>
      </c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>
        <v>59</v>
      </c>
      <c r="AT18" s="23" t="s">
        <v>13</v>
      </c>
      <c r="AU18" s="23">
        <v>97</v>
      </c>
      <c r="AV18" s="23" t="s">
        <v>7</v>
      </c>
      <c r="AW18" s="23"/>
      <c r="AX18" s="23"/>
      <c r="AY18" s="23"/>
    </row>
    <row r="19" spans="1:51" x14ac:dyDescent="0.25">
      <c r="A19" s="7">
        <v>17</v>
      </c>
      <c r="B19" s="1">
        <v>1032122096</v>
      </c>
      <c r="C19" s="23">
        <v>84</v>
      </c>
      <c r="D19" s="23" t="s">
        <v>8</v>
      </c>
      <c r="E19" s="23">
        <v>94</v>
      </c>
      <c r="F19" s="23" t="s">
        <v>10</v>
      </c>
      <c r="G19" s="23">
        <v>75</v>
      </c>
      <c r="H19" s="23" t="s">
        <v>8</v>
      </c>
      <c r="I19" s="23">
        <v>88</v>
      </c>
      <c r="J19" s="23" t="s">
        <v>10</v>
      </c>
      <c r="K19" s="23">
        <v>53</v>
      </c>
      <c r="L19" s="23" t="s">
        <v>13</v>
      </c>
      <c r="M19" s="23">
        <v>78</v>
      </c>
      <c r="N19" s="23" t="s">
        <v>8</v>
      </c>
      <c r="O19" s="23">
        <v>89</v>
      </c>
      <c r="P19" s="23" t="s">
        <v>10</v>
      </c>
      <c r="Q19" s="23">
        <v>95</v>
      </c>
      <c r="R19" s="23" t="s">
        <v>7</v>
      </c>
      <c r="S19" s="23"/>
      <c r="T19" s="23"/>
      <c r="U19" s="23"/>
      <c r="V19" s="23"/>
      <c r="W19" s="23"/>
      <c r="X19" s="23"/>
      <c r="Y19" s="23">
        <v>87</v>
      </c>
      <c r="Z19" s="23" t="s">
        <v>10</v>
      </c>
      <c r="AA19" s="23"/>
      <c r="AB19" s="23"/>
      <c r="AC19" s="23">
        <v>88</v>
      </c>
      <c r="AD19" s="23" t="s">
        <v>10</v>
      </c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>
        <v>86</v>
      </c>
      <c r="AT19" s="23" t="s">
        <v>10</v>
      </c>
      <c r="AU19" s="23">
        <v>72</v>
      </c>
      <c r="AV19" s="23" t="s">
        <v>8</v>
      </c>
      <c r="AW19" s="23"/>
      <c r="AX19" s="23"/>
      <c r="AY19" s="23"/>
    </row>
    <row r="20" spans="1:51" x14ac:dyDescent="0.25">
      <c r="A20" s="7">
        <v>18</v>
      </c>
      <c r="B20" s="1">
        <v>1032122101</v>
      </c>
      <c r="C20" s="23">
        <v>74</v>
      </c>
      <c r="D20" s="23" t="s">
        <v>8</v>
      </c>
      <c r="E20" s="23">
        <v>88</v>
      </c>
      <c r="F20" s="23" t="s">
        <v>10</v>
      </c>
      <c r="G20" s="23">
        <v>88</v>
      </c>
      <c r="H20" s="23" t="s">
        <v>10</v>
      </c>
      <c r="I20" s="23">
        <v>88</v>
      </c>
      <c r="J20" s="23" t="s">
        <v>10</v>
      </c>
      <c r="K20" s="23">
        <v>75</v>
      </c>
      <c r="L20" s="23" t="s">
        <v>17</v>
      </c>
      <c r="M20" s="23">
        <v>87</v>
      </c>
      <c r="N20" s="23" t="s">
        <v>10</v>
      </c>
      <c r="O20" s="23">
        <v>87</v>
      </c>
      <c r="P20" s="23" t="s">
        <v>10</v>
      </c>
      <c r="Q20" s="23">
        <v>100</v>
      </c>
      <c r="R20" s="23" t="s">
        <v>7</v>
      </c>
      <c r="S20" s="23"/>
      <c r="T20" s="23"/>
      <c r="U20" s="23"/>
      <c r="V20" s="23"/>
      <c r="W20" s="23">
        <v>86</v>
      </c>
      <c r="X20" s="23" t="s">
        <v>10</v>
      </c>
      <c r="Y20" s="23"/>
      <c r="Z20" s="23"/>
      <c r="AA20" s="23"/>
      <c r="AB20" s="23"/>
      <c r="AC20" s="23"/>
      <c r="AD20" s="23"/>
      <c r="AE20" s="23">
        <v>90</v>
      </c>
      <c r="AF20" s="23" t="s">
        <v>10</v>
      </c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>
        <v>89</v>
      </c>
      <c r="AT20" s="23" t="s">
        <v>10</v>
      </c>
      <c r="AU20" s="23">
        <v>97</v>
      </c>
      <c r="AV20" s="23" t="s">
        <v>7</v>
      </c>
      <c r="AW20" s="23"/>
      <c r="AX20" s="23"/>
      <c r="AY20" s="23"/>
    </row>
    <row r="21" spans="1:51" x14ac:dyDescent="0.25">
      <c r="A21" s="7">
        <v>19</v>
      </c>
      <c r="B21" s="1">
        <v>1032122105</v>
      </c>
      <c r="C21" s="23">
        <v>73</v>
      </c>
      <c r="D21" s="23" t="s">
        <v>8</v>
      </c>
      <c r="E21" s="23">
        <v>78</v>
      </c>
      <c r="F21" s="23" t="s">
        <v>8</v>
      </c>
      <c r="G21" s="23">
        <v>69</v>
      </c>
      <c r="H21" s="23" t="s">
        <v>8</v>
      </c>
      <c r="I21" s="23">
        <v>56</v>
      </c>
      <c r="J21" s="23" t="s">
        <v>13</v>
      </c>
      <c r="K21" s="23">
        <v>51</v>
      </c>
      <c r="L21" s="23" t="s">
        <v>18</v>
      </c>
      <c r="M21" s="23">
        <v>45</v>
      </c>
      <c r="N21" s="23" t="s">
        <v>13</v>
      </c>
      <c r="O21" s="23">
        <v>64</v>
      </c>
      <c r="P21" s="23" t="s">
        <v>11</v>
      </c>
      <c r="Q21" s="23">
        <v>0</v>
      </c>
      <c r="R21" s="41" t="s">
        <v>14</v>
      </c>
      <c r="S21" s="23"/>
      <c r="T21" s="23"/>
      <c r="U21" s="23"/>
      <c r="V21" s="23"/>
      <c r="W21" s="23"/>
      <c r="X21" s="23"/>
      <c r="Y21" s="23">
        <v>64</v>
      </c>
      <c r="Z21" s="23" t="s">
        <v>11</v>
      </c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>
        <v>64</v>
      </c>
      <c r="AN21" s="23" t="s">
        <v>11</v>
      </c>
      <c r="AO21" s="23"/>
      <c r="AP21" s="23"/>
      <c r="AQ21" s="23"/>
      <c r="AR21" s="23"/>
      <c r="AS21" s="23">
        <v>61</v>
      </c>
      <c r="AT21" s="23" t="s">
        <v>11</v>
      </c>
      <c r="AU21" s="23">
        <v>57</v>
      </c>
      <c r="AV21" s="23" t="s">
        <v>13</v>
      </c>
      <c r="AW21" s="23"/>
      <c r="AX21" s="23"/>
      <c r="AY21" s="23"/>
    </row>
    <row r="22" spans="1:51" x14ac:dyDescent="0.25">
      <c r="A22" s="7">
        <v>20</v>
      </c>
      <c r="B22" s="1">
        <v>1032122110</v>
      </c>
      <c r="C22" s="23">
        <v>77</v>
      </c>
      <c r="D22" s="23" t="s">
        <v>8</v>
      </c>
      <c r="E22" s="23">
        <v>81</v>
      </c>
      <c r="F22" s="23" t="s">
        <v>8</v>
      </c>
      <c r="G22" s="23">
        <v>64</v>
      </c>
      <c r="H22" s="23" t="s">
        <v>11</v>
      </c>
      <c r="I22" s="23">
        <v>94</v>
      </c>
      <c r="J22" s="23" t="s">
        <v>10</v>
      </c>
      <c r="K22" s="23">
        <v>61</v>
      </c>
      <c r="L22" s="23" t="s">
        <v>19</v>
      </c>
      <c r="M22" s="23">
        <v>83</v>
      </c>
      <c r="N22" s="23" t="s">
        <v>8</v>
      </c>
      <c r="O22" s="23">
        <v>75</v>
      </c>
      <c r="P22" s="23" t="s">
        <v>8</v>
      </c>
      <c r="Q22" s="23">
        <v>100</v>
      </c>
      <c r="R22" s="23" t="s">
        <v>7</v>
      </c>
      <c r="S22" s="23"/>
      <c r="T22" s="23"/>
      <c r="U22" s="23"/>
      <c r="V22" s="23"/>
      <c r="W22" s="23">
        <v>83</v>
      </c>
      <c r="X22" s="23" t="s">
        <v>16</v>
      </c>
      <c r="Y22" s="23"/>
      <c r="Z22" s="23"/>
      <c r="AA22" s="23"/>
      <c r="AB22" s="23"/>
      <c r="AC22" s="23"/>
      <c r="AD22" s="23"/>
      <c r="AE22" s="23"/>
      <c r="AF22" s="23"/>
      <c r="AG22" s="23">
        <v>76</v>
      </c>
      <c r="AH22" s="23" t="s">
        <v>8</v>
      </c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>
        <v>89.5</v>
      </c>
      <c r="AT22" s="23" t="s">
        <v>10</v>
      </c>
      <c r="AU22" s="23">
        <v>89</v>
      </c>
      <c r="AV22" s="23" t="s">
        <v>10</v>
      </c>
      <c r="AW22" s="23"/>
      <c r="AX22" s="23"/>
      <c r="AY22" s="23"/>
    </row>
    <row r="23" spans="1:51" x14ac:dyDescent="0.25">
      <c r="A23" s="7">
        <v>21</v>
      </c>
      <c r="B23" s="1">
        <v>1032122111</v>
      </c>
      <c r="C23" s="24">
        <v>92</v>
      </c>
      <c r="D23" s="24" t="s">
        <v>10</v>
      </c>
      <c r="E23" s="23">
        <v>86</v>
      </c>
      <c r="F23" s="23" t="s">
        <v>10</v>
      </c>
      <c r="G23" s="23">
        <v>78</v>
      </c>
      <c r="H23" s="23" t="s">
        <v>8</v>
      </c>
      <c r="I23" s="23">
        <v>94</v>
      </c>
      <c r="J23" s="23" t="s">
        <v>10</v>
      </c>
      <c r="K23" s="23">
        <v>38</v>
      </c>
      <c r="L23" s="24" t="s">
        <v>13</v>
      </c>
      <c r="M23" s="23">
        <v>98</v>
      </c>
      <c r="N23" s="23" t="s">
        <v>7</v>
      </c>
      <c r="O23" s="23">
        <v>84</v>
      </c>
      <c r="P23" s="23" t="s">
        <v>8</v>
      </c>
      <c r="Q23" s="23">
        <v>95</v>
      </c>
      <c r="R23" s="23" t="s">
        <v>7</v>
      </c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>
        <v>87</v>
      </c>
      <c r="AD23" s="23" t="s">
        <v>10</v>
      </c>
      <c r="AE23" s="23">
        <v>90</v>
      </c>
      <c r="AF23" s="23" t="s">
        <v>10</v>
      </c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>
        <v>88</v>
      </c>
      <c r="AT23" s="23" t="s">
        <v>10</v>
      </c>
      <c r="AU23" s="23">
        <v>96</v>
      </c>
      <c r="AV23" s="23" t="s">
        <v>7</v>
      </c>
      <c r="AW23" s="23"/>
      <c r="AX23" s="23"/>
      <c r="AY23" s="23"/>
    </row>
    <row r="24" spans="1:51" x14ac:dyDescent="0.25">
      <c r="A24" s="7">
        <v>22</v>
      </c>
      <c r="B24" s="1">
        <v>1032122114</v>
      </c>
      <c r="C24" s="24">
        <v>90</v>
      </c>
      <c r="D24" s="24" t="s">
        <v>10</v>
      </c>
      <c r="E24" s="23">
        <v>91</v>
      </c>
      <c r="F24" s="23" t="s">
        <v>10</v>
      </c>
      <c r="G24" s="23">
        <v>95</v>
      </c>
      <c r="H24" s="23" t="s">
        <v>7</v>
      </c>
      <c r="I24" s="23">
        <v>94</v>
      </c>
      <c r="J24" s="23" t="s">
        <v>10</v>
      </c>
      <c r="K24" s="23">
        <v>81</v>
      </c>
      <c r="L24" s="23" t="s">
        <v>17</v>
      </c>
      <c r="M24" s="23">
        <v>95</v>
      </c>
      <c r="N24" s="23" t="s">
        <v>7</v>
      </c>
      <c r="O24" s="23">
        <v>86</v>
      </c>
      <c r="P24" s="23" t="s">
        <v>10</v>
      </c>
      <c r="Q24" s="23">
        <v>100</v>
      </c>
      <c r="R24" s="23" t="s">
        <v>7</v>
      </c>
      <c r="S24" s="23"/>
      <c r="T24" s="23"/>
      <c r="U24" s="23"/>
      <c r="V24" s="23"/>
      <c r="W24" s="23">
        <v>86</v>
      </c>
      <c r="X24" s="23" t="s">
        <v>10</v>
      </c>
      <c r="Y24" s="23"/>
      <c r="Z24" s="23"/>
      <c r="AA24" s="23"/>
      <c r="AB24" s="23"/>
      <c r="AC24" s="23"/>
      <c r="AD24" s="23"/>
      <c r="AE24" s="23"/>
      <c r="AF24" s="23"/>
      <c r="AG24" s="23">
        <v>76</v>
      </c>
      <c r="AH24" s="23" t="s">
        <v>40</v>
      </c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>
        <v>86</v>
      </c>
      <c r="AT24" s="23" t="s">
        <v>10</v>
      </c>
      <c r="AU24" s="23">
        <v>91</v>
      </c>
      <c r="AV24" s="23" t="s">
        <v>10</v>
      </c>
      <c r="AW24" s="23"/>
      <c r="AX24" s="23"/>
      <c r="AY24" s="23"/>
    </row>
    <row r="25" spans="1:51" x14ac:dyDescent="0.25">
      <c r="A25" s="7">
        <v>23</v>
      </c>
      <c r="B25" s="1">
        <v>1032100652</v>
      </c>
      <c r="C25" s="24">
        <v>74</v>
      </c>
      <c r="D25" s="24" t="s">
        <v>8</v>
      </c>
      <c r="E25" s="23">
        <v>74</v>
      </c>
      <c r="F25" s="23" t="s">
        <v>8</v>
      </c>
      <c r="G25" s="23">
        <v>69</v>
      </c>
      <c r="H25" s="23" t="s">
        <v>8</v>
      </c>
      <c r="I25" s="23">
        <v>88</v>
      </c>
      <c r="J25" s="23" t="s">
        <v>10</v>
      </c>
      <c r="K25" s="23">
        <v>58</v>
      </c>
      <c r="L25" s="23" t="s">
        <v>20</v>
      </c>
      <c r="M25" s="23">
        <v>71</v>
      </c>
      <c r="N25" s="23" t="s">
        <v>8</v>
      </c>
      <c r="O25" s="23">
        <v>70</v>
      </c>
      <c r="P25" s="23" t="s">
        <v>8</v>
      </c>
      <c r="Q25" s="23">
        <v>100</v>
      </c>
      <c r="R25" s="23" t="s">
        <v>7</v>
      </c>
      <c r="S25" s="23"/>
      <c r="T25" s="23"/>
      <c r="U25" s="23"/>
      <c r="V25" s="23"/>
      <c r="W25" s="23"/>
      <c r="X25" s="23"/>
      <c r="Y25" s="23">
        <v>71</v>
      </c>
      <c r="Z25" s="23" t="s">
        <v>8</v>
      </c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>
        <v>96</v>
      </c>
      <c r="AL25" s="23" t="s">
        <v>7</v>
      </c>
      <c r="AM25" s="23"/>
      <c r="AN25" s="23"/>
      <c r="AO25" s="23"/>
      <c r="AP25" s="23"/>
      <c r="AQ25" s="23"/>
      <c r="AR25" s="23"/>
      <c r="AS25" s="23">
        <v>61</v>
      </c>
      <c r="AT25" s="23" t="s">
        <v>11</v>
      </c>
      <c r="AU25" s="23">
        <v>92</v>
      </c>
      <c r="AV25" s="23" t="s">
        <v>10</v>
      </c>
      <c r="AW25" s="23"/>
      <c r="AX25" s="23"/>
      <c r="AY25" s="23"/>
    </row>
    <row r="26" spans="1:51" x14ac:dyDescent="0.25">
      <c r="A26" s="7">
        <v>24</v>
      </c>
      <c r="B26" s="1">
        <v>1032122121</v>
      </c>
      <c r="C26" s="24">
        <v>69</v>
      </c>
      <c r="D26" s="24" t="s">
        <v>8</v>
      </c>
      <c r="E26" s="23">
        <v>79</v>
      </c>
      <c r="F26" s="23" t="s">
        <v>8</v>
      </c>
      <c r="G26" s="23">
        <v>86</v>
      </c>
      <c r="H26" s="23" t="s">
        <v>10</v>
      </c>
      <c r="I26" s="23">
        <v>100</v>
      </c>
      <c r="J26" s="23" t="s">
        <v>7</v>
      </c>
      <c r="K26" s="23">
        <v>69</v>
      </c>
      <c r="L26" s="23" t="s">
        <v>17</v>
      </c>
      <c r="M26" s="23">
        <v>88</v>
      </c>
      <c r="N26" s="23" t="s">
        <v>10</v>
      </c>
      <c r="O26" s="23">
        <v>87</v>
      </c>
      <c r="P26" s="23" t="s">
        <v>10</v>
      </c>
      <c r="Q26" s="23">
        <v>100</v>
      </c>
      <c r="R26" s="23" t="s">
        <v>7</v>
      </c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>
        <v>100</v>
      </c>
      <c r="AL26" s="23" t="s">
        <v>7</v>
      </c>
      <c r="AM26" s="23"/>
      <c r="AN26" s="23"/>
      <c r="AO26" s="23"/>
      <c r="AP26" s="23"/>
      <c r="AQ26" s="23"/>
      <c r="AR26" s="23"/>
      <c r="AS26" s="23">
        <v>80</v>
      </c>
      <c r="AT26" s="23" t="s">
        <v>8</v>
      </c>
      <c r="AU26" s="23">
        <v>81</v>
      </c>
      <c r="AV26" s="23" t="s">
        <v>8</v>
      </c>
      <c r="AW26" s="23">
        <v>86</v>
      </c>
      <c r="AX26" s="23" t="s">
        <v>10</v>
      </c>
      <c r="AY26" s="23"/>
    </row>
    <row r="27" spans="1:51" x14ac:dyDescent="0.25">
      <c r="A27" s="7">
        <v>25</v>
      </c>
      <c r="B27" s="1">
        <v>1032122889</v>
      </c>
      <c r="C27" s="24">
        <v>92</v>
      </c>
      <c r="D27" s="24" t="s">
        <v>10</v>
      </c>
      <c r="E27" s="23">
        <v>70</v>
      </c>
      <c r="F27" s="23" t="s">
        <v>8</v>
      </c>
      <c r="G27" s="23">
        <v>74</v>
      </c>
      <c r="H27" s="23" t="s">
        <v>8</v>
      </c>
      <c r="I27" s="23">
        <v>88</v>
      </c>
      <c r="J27" s="23" t="s">
        <v>10</v>
      </c>
      <c r="K27" s="23">
        <v>69</v>
      </c>
      <c r="L27" s="23" t="s">
        <v>21</v>
      </c>
      <c r="M27" s="23">
        <v>68</v>
      </c>
      <c r="N27" s="23" t="s">
        <v>11</v>
      </c>
      <c r="O27" s="23">
        <v>82</v>
      </c>
      <c r="P27" s="23" t="s">
        <v>8</v>
      </c>
      <c r="Q27" s="23">
        <v>0</v>
      </c>
      <c r="R27" s="41" t="s">
        <v>14</v>
      </c>
      <c r="S27" s="23"/>
      <c r="T27" s="23"/>
      <c r="U27" s="23"/>
      <c r="V27" s="23"/>
      <c r="W27" s="23">
        <v>78</v>
      </c>
      <c r="X27" s="23" t="s">
        <v>40</v>
      </c>
      <c r="Y27" s="23"/>
      <c r="Z27" s="23"/>
      <c r="AA27" s="23"/>
      <c r="AB27" s="23"/>
      <c r="AC27" s="23"/>
      <c r="AD27" s="23"/>
      <c r="AE27" s="23"/>
      <c r="AF27" s="23"/>
      <c r="AG27" s="23">
        <v>56</v>
      </c>
      <c r="AH27" s="23" t="s">
        <v>42</v>
      </c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>
        <v>62</v>
      </c>
      <c r="AT27" s="23" t="s">
        <v>11</v>
      </c>
      <c r="AU27" s="23">
        <v>87</v>
      </c>
      <c r="AV27" s="23" t="s">
        <v>10</v>
      </c>
      <c r="AW27" s="23"/>
      <c r="AX27" s="23"/>
      <c r="AY27" s="23"/>
    </row>
    <row r="28" spans="1:51" x14ac:dyDescent="0.25">
      <c r="A28" s="8">
        <v>26</v>
      </c>
      <c r="B28" s="1">
        <v>1032124096</v>
      </c>
      <c r="C28" s="24">
        <v>72</v>
      </c>
      <c r="D28" s="24" t="s">
        <v>8</v>
      </c>
      <c r="E28" s="23">
        <v>86</v>
      </c>
      <c r="F28" s="23" t="s">
        <v>10</v>
      </c>
      <c r="G28" s="23">
        <v>72</v>
      </c>
      <c r="H28" s="23" t="s">
        <v>8</v>
      </c>
      <c r="I28" s="23">
        <v>94</v>
      </c>
      <c r="J28" s="23" t="s">
        <v>10</v>
      </c>
      <c r="K28" s="23">
        <v>77</v>
      </c>
      <c r="L28" s="23" t="s">
        <v>21</v>
      </c>
      <c r="M28" s="23">
        <v>72</v>
      </c>
      <c r="N28" s="23" t="s">
        <v>8</v>
      </c>
      <c r="O28" s="23">
        <v>87</v>
      </c>
      <c r="P28" s="23" t="s">
        <v>10</v>
      </c>
      <c r="Q28" s="23">
        <v>95</v>
      </c>
      <c r="R28" s="23" t="s">
        <v>7</v>
      </c>
      <c r="S28" s="23"/>
      <c r="T28" s="23"/>
      <c r="U28" s="23"/>
      <c r="V28" s="23"/>
      <c r="W28" s="23">
        <v>86</v>
      </c>
      <c r="X28" s="23" t="s">
        <v>10</v>
      </c>
      <c r="Y28" s="23"/>
      <c r="Z28" s="23"/>
      <c r="AA28" s="23"/>
      <c r="AB28" s="23"/>
      <c r="AC28" s="23"/>
      <c r="AD28" s="23"/>
      <c r="AE28" s="23"/>
      <c r="AF28" s="23"/>
      <c r="AG28" s="23">
        <v>89</v>
      </c>
      <c r="AH28" s="23" t="s">
        <v>16</v>
      </c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>
        <v>86</v>
      </c>
      <c r="AT28" s="23" t="s">
        <v>10</v>
      </c>
      <c r="AU28" s="23">
        <v>98</v>
      </c>
      <c r="AV28" s="23" t="s">
        <v>7</v>
      </c>
      <c r="AW28" s="23"/>
      <c r="AX28" s="23"/>
      <c r="AY28" s="23"/>
    </row>
    <row r="29" spans="1:51" x14ac:dyDescent="0.25">
      <c r="A29" s="8">
        <v>27</v>
      </c>
      <c r="B29" s="3">
        <v>1032122137</v>
      </c>
      <c r="C29" s="24">
        <v>73</v>
      </c>
      <c r="D29" s="24" t="s">
        <v>8</v>
      </c>
      <c r="E29" s="23">
        <v>70</v>
      </c>
      <c r="F29" s="23" t="s">
        <v>8</v>
      </c>
      <c r="G29" s="23">
        <v>62</v>
      </c>
      <c r="H29" s="23" t="s">
        <v>11</v>
      </c>
      <c r="I29" s="23">
        <v>88</v>
      </c>
      <c r="J29" s="23" t="s">
        <v>10</v>
      </c>
      <c r="K29" s="23">
        <v>31</v>
      </c>
      <c r="L29" s="23" t="s">
        <v>13</v>
      </c>
      <c r="M29" s="23">
        <v>51</v>
      </c>
      <c r="N29" s="23" t="s">
        <v>13</v>
      </c>
      <c r="O29" s="23">
        <v>61</v>
      </c>
      <c r="P29" s="23" t="s">
        <v>11</v>
      </c>
      <c r="Q29" s="23">
        <v>78</v>
      </c>
      <c r="R29" s="23" t="s">
        <v>8</v>
      </c>
      <c r="S29" s="23"/>
      <c r="T29" s="23"/>
      <c r="U29" s="23"/>
      <c r="V29" s="23"/>
      <c r="W29" s="23">
        <v>83</v>
      </c>
      <c r="X29" s="23" t="s">
        <v>8</v>
      </c>
      <c r="Y29" s="23"/>
      <c r="Z29" s="23"/>
      <c r="AA29" s="23"/>
      <c r="AB29" s="23"/>
      <c r="AC29" s="23"/>
      <c r="AD29" s="23"/>
      <c r="AE29" s="23"/>
      <c r="AF29" s="23"/>
      <c r="AG29" s="23">
        <v>76</v>
      </c>
      <c r="AH29" s="23" t="s">
        <v>40</v>
      </c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>
        <v>69</v>
      </c>
      <c r="AT29" s="23" t="s">
        <v>8</v>
      </c>
      <c r="AU29" s="23">
        <v>86</v>
      </c>
      <c r="AV29" s="23" t="s">
        <v>10</v>
      </c>
      <c r="AW29" s="23"/>
      <c r="AX29" s="23"/>
      <c r="AY29" s="23"/>
    </row>
    <row r="30" spans="1:51" x14ac:dyDescent="0.25">
      <c r="A30" s="8">
        <v>28</v>
      </c>
      <c r="B30" s="3"/>
      <c r="C30" s="24">
        <v>75</v>
      </c>
      <c r="D30" s="24" t="s">
        <v>8</v>
      </c>
      <c r="E30" s="23">
        <v>0</v>
      </c>
      <c r="F30" s="41" t="s">
        <v>14</v>
      </c>
      <c r="G30" s="23">
        <v>0</v>
      </c>
      <c r="H30" s="41" t="s">
        <v>14</v>
      </c>
      <c r="I30" s="23">
        <v>81</v>
      </c>
      <c r="J30" s="23" t="s">
        <v>8</v>
      </c>
      <c r="K30" s="23">
        <v>0</v>
      </c>
      <c r="L30" s="41" t="s">
        <v>14</v>
      </c>
      <c r="M30" s="23">
        <v>65</v>
      </c>
      <c r="N30" s="23" t="s">
        <v>11</v>
      </c>
      <c r="O30" s="23">
        <v>0</v>
      </c>
      <c r="P30" s="41" t="s">
        <v>15</v>
      </c>
      <c r="Q30" s="23">
        <v>100</v>
      </c>
      <c r="R30" s="23" t="s">
        <v>7</v>
      </c>
      <c r="S30" s="23"/>
      <c r="T30" s="23"/>
      <c r="U30" s="23"/>
      <c r="V30" s="23"/>
      <c r="W30" s="23"/>
      <c r="X30" s="23"/>
      <c r="Y30" s="23">
        <v>69</v>
      </c>
      <c r="Z30" s="23" t="s">
        <v>8</v>
      </c>
      <c r="AA30" s="23"/>
      <c r="AB30" s="23"/>
      <c r="AC30" s="23"/>
      <c r="AD30" s="23"/>
      <c r="AE30" s="23"/>
      <c r="AF30" s="23"/>
      <c r="AG30" s="23"/>
      <c r="AH30" s="23"/>
      <c r="AI30" s="23">
        <v>93</v>
      </c>
      <c r="AJ30" s="23" t="s">
        <v>10</v>
      </c>
      <c r="AK30" s="23"/>
      <c r="AL30" s="23"/>
      <c r="AM30" s="23"/>
      <c r="AN30" s="23"/>
      <c r="AO30" s="23"/>
      <c r="AP30" s="23"/>
      <c r="AQ30" s="23"/>
      <c r="AR30" s="23"/>
      <c r="AS30" s="23">
        <v>88</v>
      </c>
      <c r="AT30" s="23" t="s">
        <v>10</v>
      </c>
      <c r="AU30" s="23">
        <v>0</v>
      </c>
      <c r="AV30" s="41" t="s">
        <v>14</v>
      </c>
      <c r="AW30" s="23"/>
      <c r="AX30" s="23"/>
      <c r="AY30" s="23"/>
    </row>
    <row r="31" spans="1:51" ht="15.75" x14ac:dyDescent="0.25">
      <c r="A31" s="20">
        <v>1</v>
      </c>
      <c r="B31" s="1">
        <v>1032122035</v>
      </c>
      <c r="C31" s="24">
        <v>51</v>
      </c>
      <c r="D31" s="24" t="s">
        <v>13</v>
      </c>
      <c r="E31" s="25">
        <v>56</v>
      </c>
      <c r="F31" s="26" t="s">
        <v>13</v>
      </c>
      <c r="G31" s="23">
        <v>62</v>
      </c>
      <c r="H31" s="23" t="s">
        <v>11</v>
      </c>
      <c r="I31" s="23">
        <v>13</v>
      </c>
      <c r="J31" s="41" t="s">
        <v>14</v>
      </c>
      <c r="K31" s="23">
        <v>20</v>
      </c>
      <c r="L31" s="41" t="s">
        <v>14</v>
      </c>
      <c r="M31" s="23">
        <v>50.5</v>
      </c>
      <c r="N31" s="23" t="s">
        <v>13</v>
      </c>
      <c r="O31" s="23">
        <v>52</v>
      </c>
      <c r="P31" s="23" t="s">
        <v>13</v>
      </c>
      <c r="Q31" s="23">
        <v>51</v>
      </c>
      <c r="R31" s="24" t="s">
        <v>13</v>
      </c>
      <c r="S31" s="23"/>
      <c r="T31" s="23"/>
      <c r="U31" s="23">
        <v>72</v>
      </c>
      <c r="V31" s="23" t="s">
        <v>8</v>
      </c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>
        <v>70</v>
      </c>
      <c r="AN31" s="23" t="s">
        <v>8</v>
      </c>
      <c r="AO31" s="23"/>
      <c r="AP31" s="23"/>
      <c r="AQ31" s="23"/>
      <c r="AR31" s="23"/>
      <c r="AS31" s="23">
        <v>72</v>
      </c>
      <c r="AT31" s="23" t="s">
        <v>8</v>
      </c>
      <c r="AU31" s="23">
        <v>50</v>
      </c>
      <c r="AV31" s="23" t="s">
        <v>13</v>
      </c>
      <c r="AW31" s="23"/>
      <c r="AX31" s="23"/>
      <c r="AY31" s="23"/>
    </row>
    <row r="32" spans="1:51" ht="15.75" x14ac:dyDescent="0.25">
      <c r="A32" s="6">
        <f>A31+1</f>
        <v>2</v>
      </c>
      <c r="B32" s="1">
        <v>1032122043</v>
      </c>
      <c r="C32" s="24">
        <v>52</v>
      </c>
      <c r="D32" s="24" t="s">
        <v>13</v>
      </c>
      <c r="E32" s="25">
        <v>79</v>
      </c>
      <c r="F32" s="26" t="s">
        <v>8</v>
      </c>
      <c r="G32" s="23">
        <v>69</v>
      </c>
      <c r="H32" s="23" t="s">
        <v>8</v>
      </c>
      <c r="I32" s="23">
        <v>73</v>
      </c>
      <c r="J32" s="23" t="s">
        <v>8</v>
      </c>
      <c r="K32" s="23">
        <v>25</v>
      </c>
      <c r="L32" s="41" t="s">
        <v>14</v>
      </c>
      <c r="M32" s="23">
        <v>50.5</v>
      </c>
      <c r="N32" s="23" t="s">
        <v>13</v>
      </c>
      <c r="O32" s="23">
        <v>69</v>
      </c>
      <c r="P32" s="23" t="s">
        <v>8</v>
      </c>
      <c r="Q32" s="23">
        <v>91</v>
      </c>
      <c r="R32" s="23" t="s">
        <v>10</v>
      </c>
      <c r="S32" s="23"/>
      <c r="T32" s="23"/>
      <c r="U32" s="23"/>
      <c r="V32" s="23"/>
      <c r="W32" s="23">
        <v>77</v>
      </c>
      <c r="X32" s="23" t="s">
        <v>8</v>
      </c>
      <c r="Y32" s="23"/>
      <c r="Z32" s="23"/>
      <c r="AA32" s="23"/>
      <c r="AB32" s="23"/>
      <c r="AC32" s="23"/>
      <c r="AD32" s="23"/>
      <c r="AE32" s="23"/>
      <c r="AF32" s="23"/>
      <c r="AG32" s="23">
        <v>56</v>
      </c>
      <c r="AH32" s="23" t="s">
        <v>13</v>
      </c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71</v>
      </c>
      <c r="AT32" s="23" t="s">
        <v>8</v>
      </c>
      <c r="AU32" s="23">
        <v>51</v>
      </c>
      <c r="AV32" s="23" t="s">
        <v>13</v>
      </c>
      <c r="AW32" s="23"/>
      <c r="AX32" s="23"/>
      <c r="AY32" s="23"/>
    </row>
    <row r="33" spans="1:51" ht="15.75" x14ac:dyDescent="0.25">
      <c r="A33" s="6">
        <f t="shared" ref="A33:A45" si="1">A32+1</f>
        <v>3</v>
      </c>
      <c r="B33" s="1">
        <v>1032122044</v>
      </c>
      <c r="C33" s="24">
        <v>95</v>
      </c>
      <c r="D33" s="24" t="s">
        <v>7</v>
      </c>
      <c r="E33" s="25">
        <v>91</v>
      </c>
      <c r="F33" s="26" t="s">
        <v>10</v>
      </c>
      <c r="G33" s="23">
        <v>86</v>
      </c>
      <c r="H33" s="23" t="s">
        <v>10</v>
      </c>
      <c r="I33" s="23">
        <v>73</v>
      </c>
      <c r="J33" s="23" t="s">
        <v>8</v>
      </c>
      <c r="K33" s="23">
        <v>77</v>
      </c>
      <c r="L33" s="23" t="s">
        <v>8</v>
      </c>
      <c r="M33" s="23">
        <v>86</v>
      </c>
      <c r="N33" s="23" t="s">
        <v>10</v>
      </c>
      <c r="O33" s="23">
        <v>79</v>
      </c>
      <c r="P33" s="23" t="s">
        <v>8</v>
      </c>
      <c r="Q33" s="23">
        <v>87</v>
      </c>
      <c r="R33" s="23" t="s">
        <v>10</v>
      </c>
      <c r="S33" s="23"/>
      <c r="T33" s="23"/>
      <c r="U33" s="23"/>
      <c r="V33" s="23"/>
      <c r="W33" s="23"/>
      <c r="X33" s="23"/>
      <c r="Y33" s="23">
        <v>87</v>
      </c>
      <c r="Z33" s="23" t="s">
        <v>10</v>
      </c>
      <c r="AA33" s="23"/>
      <c r="AB33" s="23"/>
      <c r="AC33" s="23"/>
      <c r="AD33" s="23"/>
      <c r="AE33" s="23"/>
      <c r="AF33" s="23"/>
      <c r="AG33" s="23"/>
      <c r="AH33" s="23"/>
      <c r="AI33" s="23">
        <v>98</v>
      </c>
      <c r="AJ33" s="23" t="s">
        <v>7</v>
      </c>
      <c r="AK33" s="23"/>
      <c r="AL33" s="23"/>
      <c r="AM33" s="23"/>
      <c r="AN33" s="23"/>
      <c r="AO33" s="23"/>
      <c r="AP33" s="23"/>
      <c r="AQ33" s="23"/>
      <c r="AR33" s="23"/>
      <c r="AS33" s="23">
        <v>86.5</v>
      </c>
      <c r="AT33" s="23" t="s">
        <v>10</v>
      </c>
      <c r="AU33" s="23">
        <v>63</v>
      </c>
      <c r="AV33" s="23" t="s">
        <v>11</v>
      </c>
      <c r="AW33" s="23"/>
      <c r="AX33" s="23"/>
      <c r="AY33" s="23"/>
    </row>
    <row r="34" spans="1:51" ht="15.75" x14ac:dyDescent="0.25">
      <c r="A34" s="6">
        <f t="shared" si="1"/>
        <v>4</v>
      </c>
      <c r="B34" s="1">
        <v>1032122047</v>
      </c>
      <c r="C34" s="24">
        <v>92</v>
      </c>
      <c r="D34" s="24" t="s">
        <v>10</v>
      </c>
      <c r="E34" s="25">
        <v>86</v>
      </c>
      <c r="F34" s="26" t="s">
        <v>10</v>
      </c>
      <c r="G34" s="23">
        <v>86</v>
      </c>
      <c r="H34" s="23" t="s">
        <v>10</v>
      </c>
      <c r="I34" s="23">
        <v>68</v>
      </c>
      <c r="J34" s="23" t="s">
        <v>11</v>
      </c>
      <c r="K34" s="23">
        <v>55</v>
      </c>
      <c r="L34" s="23" t="s">
        <v>13</v>
      </c>
      <c r="M34" s="27">
        <v>86.5</v>
      </c>
      <c r="N34" s="23" t="s">
        <v>10</v>
      </c>
      <c r="O34" s="23">
        <v>70</v>
      </c>
      <c r="P34" s="23" t="s">
        <v>8</v>
      </c>
      <c r="Q34" s="23">
        <v>84</v>
      </c>
      <c r="R34" s="23" t="s">
        <v>8</v>
      </c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>
        <v>78.900000000000006</v>
      </c>
      <c r="AT34" s="23" t="s">
        <v>8</v>
      </c>
      <c r="AU34" s="23">
        <v>92</v>
      </c>
      <c r="AV34" s="23" t="s">
        <v>10</v>
      </c>
      <c r="AW34" s="23">
        <v>62</v>
      </c>
      <c r="AX34" s="23" t="s">
        <v>11</v>
      </c>
      <c r="AY34" s="23"/>
    </row>
    <row r="35" spans="1:51" ht="15.75" x14ac:dyDescent="0.25">
      <c r="A35" s="6">
        <f t="shared" si="1"/>
        <v>5</v>
      </c>
      <c r="B35" s="1">
        <v>1032122048</v>
      </c>
      <c r="C35" s="24">
        <v>45</v>
      </c>
      <c r="D35" s="41" t="s">
        <v>15</v>
      </c>
      <c r="E35" s="25">
        <v>91</v>
      </c>
      <c r="F35" s="26" t="s">
        <v>10</v>
      </c>
      <c r="G35" s="23">
        <v>78</v>
      </c>
      <c r="H35" s="23" t="s">
        <v>8</v>
      </c>
      <c r="I35" s="23">
        <v>94</v>
      </c>
      <c r="J35" s="23" t="s">
        <v>10</v>
      </c>
      <c r="K35" s="23">
        <v>42</v>
      </c>
      <c r="L35" s="41" t="s">
        <v>14</v>
      </c>
      <c r="M35" s="27">
        <v>63.5</v>
      </c>
      <c r="N35" s="23" t="s">
        <v>11</v>
      </c>
      <c r="O35" s="23">
        <v>77</v>
      </c>
      <c r="P35" s="23" t="s">
        <v>8</v>
      </c>
      <c r="Q35" s="23">
        <v>98</v>
      </c>
      <c r="R35" s="23" t="s">
        <v>7</v>
      </c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>
        <v>56</v>
      </c>
      <c r="AH35" s="23" t="s">
        <v>13</v>
      </c>
      <c r="AI35" s="23"/>
      <c r="AJ35" s="23"/>
      <c r="AK35" s="23">
        <v>86</v>
      </c>
      <c r="AL35" s="23" t="s">
        <v>10</v>
      </c>
      <c r="AM35" s="23"/>
      <c r="AN35" s="23"/>
      <c r="AO35" s="23"/>
      <c r="AP35" s="23"/>
      <c r="AQ35" s="23"/>
      <c r="AR35" s="23"/>
      <c r="AS35" s="23">
        <v>70</v>
      </c>
      <c r="AT35" s="23" t="s">
        <v>8</v>
      </c>
      <c r="AU35" s="23">
        <v>3</v>
      </c>
      <c r="AV35" s="41" t="s">
        <v>14</v>
      </c>
      <c r="AW35" s="23"/>
      <c r="AX35" s="23"/>
      <c r="AY35" s="23"/>
    </row>
    <row r="36" spans="1:51" ht="18" customHeight="1" x14ac:dyDescent="0.25">
      <c r="A36" s="6">
        <f t="shared" si="1"/>
        <v>6</v>
      </c>
      <c r="B36" s="1">
        <v>1032122049</v>
      </c>
      <c r="C36" s="24">
        <v>95</v>
      </c>
      <c r="D36" s="24" t="s">
        <v>7</v>
      </c>
      <c r="E36" s="25">
        <v>93</v>
      </c>
      <c r="F36" s="26" t="s">
        <v>10</v>
      </c>
      <c r="G36" s="23">
        <v>78</v>
      </c>
      <c r="H36" s="23" t="s">
        <v>8</v>
      </c>
      <c r="I36" s="23">
        <v>94</v>
      </c>
      <c r="J36" s="23" t="s">
        <v>10</v>
      </c>
      <c r="K36" s="23">
        <v>62</v>
      </c>
      <c r="L36" s="23" t="s">
        <v>11</v>
      </c>
      <c r="M36" s="27">
        <v>70.5</v>
      </c>
      <c r="N36" s="23" t="s">
        <v>8</v>
      </c>
      <c r="O36" s="23">
        <v>72</v>
      </c>
      <c r="P36" s="23" t="s">
        <v>8</v>
      </c>
      <c r="Q36" s="23">
        <v>89</v>
      </c>
      <c r="R36" s="23" t="s">
        <v>10</v>
      </c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88</v>
      </c>
      <c r="AD36" s="23" t="s">
        <v>10</v>
      </c>
      <c r="AE36" s="23">
        <v>94</v>
      </c>
      <c r="AF36" s="23" t="s">
        <v>10</v>
      </c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>
        <v>74</v>
      </c>
      <c r="AT36" s="23" t="s">
        <v>8</v>
      </c>
      <c r="AU36" s="23">
        <v>97</v>
      </c>
      <c r="AV36" s="23" t="s">
        <v>7</v>
      </c>
      <c r="AW36" s="23"/>
      <c r="AX36" s="23"/>
      <c r="AY36" s="23"/>
    </row>
    <row r="37" spans="1:51" ht="15.75" x14ac:dyDescent="0.25">
      <c r="A37" s="6">
        <f t="shared" si="1"/>
        <v>7</v>
      </c>
      <c r="B37" s="1">
        <v>1032122052</v>
      </c>
      <c r="C37" s="24">
        <v>79</v>
      </c>
      <c r="D37" s="24" t="s">
        <v>8</v>
      </c>
      <c r="E37" s="25">
        <v>86</v>
      </c>
      <c r="F37" s="26" t="s">
        <v>10</v>
      </c>
      <c r="G37" s="23">
        <v>76</v>
      </c>
      <c r="H37" s="23" t="s">
        <v>8</v>
      </c>
      <c r="I37" s="23">
        <v>88</v>
      </c>
      <c r="J37" s="23" t="s">
        <v>10</v>
      </c>
      <c r="K37" s="23">
        <v>30</v>
      </c>
      <c r="L37" s="23" t="s">
        <v>13</v>
      </c>
      <c r="M37" s="27">
        <v>70</v>
      </c>
      <c r="N37" s="23" t="s">
        <v>8</v>
      </c>
      <c r="O37" s="23">
        <v>87</v>
      </c>
      <c r="P37" s="23" t="s">
        <v>10</v>
      </c>
      <c r="Q37" s="23">
        <v>87</v>
      </c>
      <c r="R37" s="23" t="s">
        <v>10</v>
      </c>
      <c r="S37" s="23"/>
      <c r="T37" s="23"/>
      <c r="U37" s="23"/>
      <c r="V37" s="23"/>
      <c r="W37" s="23"/>
      <c r="X37" s="23"/>
      <c r="Y37" s="23">
        <v>73</v>
      </c>
      <c r="Z37" s="23" t="s">
        <v>8</v>
      </c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>
        <v>100</v>
      </c>
      <c r="AL37" s="23" t="s">
        <v>7</v>
      </c>
      <c r="AM37" s="23"/>
      <c r="AN37" s="23"/>
      <c r="AO37" s="23"/>
      <c r="AP37" s="23"/>
      <c r="AQ37" s="23"/>
      <c r="AR37" s="23"/>
      <c r="AS37" s="23">
        <v>73</v>
      </c>
      <c r="AT37" s="23" t="s">
        <v>8</v>
      </c>
      <c r="AU37" s="23">
        <v>89</v>
      </c>
      <c r="AV37" s="23" t="s">
        <v>10</v>
      </c>
      <c r="AW37" s="23"/>
      <c r="AX37" s="23"/>
      <c r="AY37" s="23"/>
    </row>
    <row r="38" spans="1:51" ht="15.75" x14ac:dyDescent="0.25">
      <c r="A38" s="6">
        <f t="shared" si="1"/>
        <v>8</v>
      </c>
      <c r="B38" s="1">
        <v>1032122057</v>
      </c>
      <c r="C38" s="24">
        <v>68</v>
      </c>
      <c r="D38" s="24" t="s">
        <v>11</v>
      </c>
      <c r="E38" s="25">
        <v>90</v>
      </c>
      <c r="F38" s="26" t="s">
        <v>10</v>
      </c>
      <c r="G38" s="23">
        <v>86</v>
      </c>
      <c r="H38" s="23" t="s">
        <v>10</v>
      </c>
      <c r="I38" s="23">
        <v>94</v>
      </c>
      <c r="J38" s="23" t="s">
        <v>10</v>
      </c>
      <c r="K38" s="23">
        <v>69</v>
      </c>
      <c r="L38" s="23" t="s">
        <v>8</v>
      </c>
      <c r="M38" s="27">
        <v>72.5</v>
      </c>
      <c r="N38" s="23" t="s">
        <v>8</v>
      </c>
      <c r="O38" s="23">
        <v>91</v>
      </c>
      <c r="P38" s="23" t="s">
        <v>10</v>
      </c>
      <c r="Q38" s="23">
        <v>95</v>
      </c>
      <c r="R38" s="23" t="s">
        <v>7</v>
      </c>
      <c r="S38" s="23">
        <v>82</v>
      </c>
      <c r="T38" s="23" t="s">
        <v>8</v>
      </c>
      <c r="U38" s="23"/>
      <c r="V38" s="23"/>
      <c r="W38" s="23"/>
      <c r="X38" s="23"/>
      <c r="Y38" s="23"/>
      <c r="Z38" s="23"/>
      <c r="AA38" s="23"/>
      <c r="AB38" s="23"/>
      <c r="AC38" s="23">
        <v>95</v>
      </c>
      <c r="AD38" s="23" t="s">
        <v>7</v>
      </c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>
        <v>93</v>
      </c>
      <c r="AT38" s="23" t="s">
        <v>10</v>
      </c>
      <c r="AU38" s="23">
        <v>97</v>
      </c>
      <c r="AV38" s="23" t="s">
        <v>7</v>
      </c>
      <c r="AW38" s="23"/>
      <c r="AX38" s="23"/>
      <c r="AY38" s="23"/>
    </row>
    <row r="39" spans="1:51" ht="15.75" x14ac:dyDescent="0.25">
      <c r="A39" s="6">
        <v>9</v>
      </c>
      <c r="B39" s="1">
        <v>1032120223</v>
      </c>
      <c r="C39" s="24">
        <v>89</v>
      </c>
      <c r="D39" s="24" t="s">
        <v>10</v>
      </c>
      <c r="E39" s="25">
        <v>58</v>
      </c>
      <c r="F39" s="26" t="s">
        <v>13</v>
      </c>
      <c r="G39" s="23">
        <v>69</v>
      </c>
      <c r="H39" s="23" t="s">
        <v>8</v>
      </c>
      <c r="I39" s="23">
        <v>75</v>
      </c>
      <c r="J39" s="23" t="s">
        <v>8</v>
      </c>
      <c r="K39" s="23">
        <v>40</v>
      </c>
      <c r="L39" s="23" t="s">
        <v>13</v>
      </c>
      <c r="M39" s="27">
        <v>63</v>
      </c>
      <c r="N39" s="23" t="s">
        <v>11</v>
      </c>
      <c r="O39" s="23">
        <v>55</v>
      </c>
      <c r="P39" s="23" t="s">
        <v>13</v>
      </c>
      <c r="Q39" s="23">
        <v>80</v>
      </c>
      <c r="R39" s="23" t="s">
        <v>8</v>
      </c>
      <c r="S39" s="23"/>
      <c r="T39" s="23"/>
      <c r="U39" s="23"/>
      <c r="V39" s="23"/>
      <c r="W39" s="23"/>
      <c r="X39" s="23"/>
      <c r="Y39" s="23">
        <v>55</v>
      </c>
      <c r="Z39" s="23" t="s">
        <v>13</v>
      </c>
      <c r="AA39" s="23">
        <v>69</v>
      </c>
      <c r="AB39" s="23" t="s">
        <v>40</v>
      </c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>
        <v>65</v>
      </c>
      <c r="AT39" s="23" t="s">
        <v>11</v>
      </c>
      <c r="AU39" s="23">
        <v>74</v>
      </c>
      <c r="AV39" s="23" t="s">
        <v>8</v>
      </c>
      <c r="AW39" s="23"/>
      <c r="AX39" s="23"/>
      <c r="AY39" s="23"/>
    </row>
    <row r="40" spans="1:51" ht="15.75" x14ac:dyDescent="0.25">
      <c r="A40" s="6">
        <v>10</v>
      </c>
      <c r="B40" s="1">
        <v>1032122061</v>
      </c>
      <c r="C40" s="24">
        <v>87</v>
      </c>
      <c r="D40" s="24" t="s">
        <v>10</v>
      </c>
      <c r="E40" s="25">
        <v>69</v>
      </c>
      <c r="F40" s="26" t="s">
        <v>8</v>
      </c>
      <c r="G40" s="23">
        <v>65</v>
      </c>
      <c r="H40" s="23" t="s">
        <v>11</v>
      </c>
      <c r="I40" s="23">
        <v>75</v>
      </c>
      <c r="J40" s="23" t="s">
        <v>8</v>
      </c>
      <c r="K40" s="23">
        <v>36</v>
      </c>
      <c r="L40" s="23" t="s">
        <v>13</v>
      </c>
      <c r="M40" s="27">
        <v>57</v>
      </c>
      <c r="N40" s="23" t="s">
        <v>13</v>
      </c>
      <c r="O40" s="23">
        <v>70</v>
      </c>
      <c r="P40" s="23" t="s">
        <v>8</v>
      </c>
      <c r="Q40" s="23">
        <v>82</v>
      </c>
      <c r="R40" s="23" t="s">
        <v>8</v>
      </c>
      <c r="S40" s="23"/>
      <c r="T40" s="23"/>
      <c r="U40" s="23"/>
      <c r="V40" s="23"/>
      <c r="W40" s="23"/>
      <c r="X40" s="23"/>
      <c r="Y40" s="23">
        <v>72</v>
      </c>
      <c r="Z40" s="23" t="s">
        <v>8</v>
      </c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>
        <v>79</v>
      </c>
      <c r="AL40" s="23" t="s">
        <v>8</v>
      </c>
      <c r="AM40" s="23"/>
      <c r="AN40" s="23"/>
      <c r="AO40" s="23"/>
      <c r="AP40" s="23"/>
      <c r="AQ40" s="23"/>
      <c r="AR40" s="23"/>
      <c r="AS40" s="23">
        <v>90</v>
      </c>
      <c r="AT40" s="23" t="s">
        <v>10</v>
      </c>
      <c r="AU40" s="23">
        <v>57</v>
      </c>
      <c r="AV40" s="23" t="s">
        <v>13</v>
      </c>
      <c r="AW40" s="23"/>
      <c r="AX40" s="23"/>
      <c r="AY40" s="23"/>
    </row>
    <row r="41" spans="1:51" ht="15.75" x14ac:dyDescent="0.25">
      <c r="A41" s="6">
        <f t="shared" si="1"/>
        <v>11</v>
      </c>
      <c r="B41" s="1">
        <v>1032122064</v>
      </c>
      <c r="C41" s="24">
        <v>95</v>
      </c>
      <c r="D41" s="24" t="s">
        <v>7</v>
      </c>
      <c r="E41" s="25">
        <v>74</v>
      </c>
      <c r="F41" s="26" t="s">
        <v>8</v>
      </c>
      <c r="G41" s="23">
        <v>76</v>
      </c>
      <c r="H41" s="23" t="s">
        <v>8</v>
      </c>
      <c r="I41" s="23">
        <v>88</v>
      </c>
      <c r="J41" s="23" t="s">
        <v>10</v>
      </c>
      <c r="K41" s="23">
        <v>58</v>
      </c>
      <c r="L41" s="23" t="s">
        <v>13</v>
      </c>
      <c r="M41" s="27">
        <v>95.5</v>
      </c>
      <c r="N41" s="23" t="s">
        <v>7</v>
      </c>
      <c r="O41" s="23">
        <v>79</v>
      </c>
      <c r="P41" s="23" t="s">
        <v>8</v>
      </c>
      <c r="Q41" s="23">
        <v>100</v>
      </c>
      <c r="R41" s="23" t="s">
        <v>7</v>
      </c>
      <c r="S41" s="23">
        <v>83</v>
      </c>
      <c r="T41" s="23" t="s">
        <v>8</v>
      </c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>
        <v>95</v>
      </c>
      <c r="AJ41" s="23" t="s">
        <v>7</v>
      </c>
      <c r="AK41" s="23"/>
      <c r="AL41" s="23"/>
      <c r="AM41" s="23"/>
      <c r="AN41" s="23"/>
      <c r="AO41" s="23"/>
      <c r="AP41" s="23"/>
      <c r="AQ41" s="23"/>
      <c r="AR41" s="23"/>
      <c r="AS41" s="23">
        <v>86</v>
      </c>
      <c r="AT41" s="23" t="s">
        <v>10</v>
      </c>
      <c r="AU41" s="23">
        <v>81</v>
      </c>
      <c r="AV41" s="23" t="s">
        <v>8</v>
      </c>
      <c r="AW41" s="23"/>
      <c r="AX41" s="23"/>
      <c r="AY41" s="23"/>
    </row>
    <row r="42" spans="1:51" ht="15.75" x14ac:dyDescent="0.25">
      <c r="A42" s="6">
        <v>12</v>
      </c>
      <c r="B42" s="1">
        <v>1032120223</v>
      </c>
      <c r="C42" s="24">
        <v>95</v>
      </c>
      <c r="D42" s="24" t="s">
        <v>7</v>
      </c>
      <c r="E42" s="25">
        <v>91</v>
      </c>
      <c r="F42" s="26" t="s">
        <v>10</v>
      </c>
      <c r="G42" s="23">
        <v>86</v>
      </c>
      <c r="H42" s="23" t="s">
        <v>10</v>
      </c>
      <c r="I42" s="23">
        <v>81</v>
      </c>
      <c r="J42" s="23" t="s">
        <v>8</v>
      </c>
      <c r="K42" s="23">
        <v>62</v>
      </c>
      <c r="L42" s="23" t="s">
        <v>11</v>
      </c>
      <c r="M42" s="27">
        <v>86.5</v>
      </c>
      <c r="N42" s="23" t="s">
        <v>10</v>
      </c>
      <c r="O42" s="23">
        <v>93</v>
      </c>
      <c r="P42" s="23" t="s">
        <v>10</v>
      </c>
      <c r="Q42" s="23">
        <v>100</v>
      </c>
      <c r="R42" s="23" t="s">
        <v>7</v>
      </c>
      <c r="S42" s="23">
        <v>65</v>
      </c>
      <c r="T42" s="23" t="s">
        <v>11</v>
      </c>
      <c r="U42" s="23"/>
      <c r="V42" s="23"/>
      <c r="W42" s="23"/>
      <c r="X42" s="23"/>
      <c r="Y42" s="23"/>
      <c r="Z42" s="23"/>
      <c r="AA42" s="23"/>
      <c r="AB42" s="23"/>
      <c r="AC42" s="23">
        <v>96</v>
      </c>
      <c r="AD42" s="23" t="s">
        <v>7</v>
      </c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>
        <v>93</v>
      </c>
      <c r="AT42" s="23" t="s">
        <v>10</v>
      </c>
      <c r="AU42" s="23">
        <v>86</v>
      </c>
      <c r="AV42" s="23" t="s">
        <v>10</v>
      </c>
      <c r="AW42" s="23"/>
      <c r="AX42" s="23"/>
      <c r="AY42" s="23"/>
    </row>
    <row r="43" spans="1:51" ht="15.75" x14ac:dyDescent="0.25">
      <c r="A43" s="6">
        <f t="shared" si="1"/>
        <v>13</v>
      </c>
      <c r="B43" s="3">
        <v>1032122090</v>
      </c>
      <c r="C43" s="24">
        <v>88</v>
      </c>
      <c r="D43" s="24" t="s">
        <v>10</v>
      </c>
      <c r="E43" s="25">
        <v>58</v>
      </c>
      <c r="F43" s="26" t="s">
        <v>13</v>
      </c>
      <c r="G43" s="23">
        <v>71</v>
      </c>
      <c r="H43" s="23" t="s">
        <v>8</v>
      </c>
      <c r="I43" s="23">
        <v>62</v>
      </c>
      <c r="J43" s="23" t="s">
        <v>11</v>
      </c>
      <c r="K43" s="23">
        <v>31</v>
      </c>
      <c r="L43" s="41" t="s">
        <v>14</v>
      </c>
      <c r="M43" s="27">
        <v>52</v>
      </c>
      <c r="N43" s="23" t="s">
        <v>13</v>
      </c>
      <c r="O43" s="23">
        <v>52</v>
      </c>
      <c r="P43" s="23" t="s">
        <v>13</v>
      </c>
      <c r="Q43" s="23">
        <v>78</v>
      </c>
      <c r="R43" s="23" t="s">
        <v>8</v>
      </c>
      <c r="S43" s="23"/>
      <c r="T43" s="23"/>
      <c r="U43" s="23"/>
      <c r="V43" s="23"/>
      <c r="W43" s="23"/>
      <c r="X43" s="23"/>
      <c r="Y43" s="23"/>
      <c r="Z43" s="23"/>
      <c r="AA43" s="23">
        <v>53</v>
      </c>
      <c r="AB43" s="23" t="s">
        <v>13</v>
      </c>
      <c r="AC43" s="23"/>
      <c r="AD43" s="23"/>
      <c r="AE43" s="23"/>
      <c r="AF43" s="23"/>
      <c r="AG43" s="23">
        <v>76</v>
      </c>
      <c r="AH43" s="23" t="s">
        <v>8</v>
      </c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>
        <v>53</v>
      </c>
      <c r="AT43" s="23" t="s">
        <v>13</v>
      </c>
      <c r="AU43" s="23">
        <v>68</v>
      </c>
      <c r="AV43" s="23" t="s">
        <v>11</v>
      </c>
      <c r="AW43" s="23"/>
      <c r="AX43" s="23"/>
      <c r="AY43" s="23"/>
    </row>
    <row r="44" spans="1:51" ht="15.75" x14ac:dyDescent="0.25">
      <c r="A44" s="6">
        <f t="shared" si="1"/>
        <v>14</v>
      </c>
      <c r="B44" s="1">
        <v>1032122545</v>
      </c>
      <c r="C44" s="24">
        <v>56</v>
      </c>
      <c r="D44" s="24" t="s">
        <v>13</v>
      </c>
      <c r="E44" s="25">
        <v>74</v>
      </c>
      <c r="F44" s="26" t="s">
        <v>8</v>
      </c>
      <c r="G44" s="23">
        <v>77</v>
      </c>
      <c r="H44" s="23" t="s">
        <v>8</v>
      </c>
      <c r="I44" s="23">
        <v>73</v>
      </c>
      <c r="J44" s="23" t="s">
        <v>8</v>
      </c>
      <c r="K44" s="23">
        <v>51</v>
      </c>
      <c r="L44" s="23" t="s">
        <v>13</v>
      </c>
      <c r="M44" s="27">
        <v>50</v>
      </c>
      <c r="N44" s="23" t="s">
        <v>13</v>
      </c>
      <c r="O44" s="23">
        <v>81</v>
      </c>
      <c r="P44" s="23" t="s">
        <v>8</v>
      </c>
      <c r="Q44" s="23">
        <v>100</v>
      </c>
      <c r="R44" s="23" t="s">
        <v>7</v>
      </c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>
        <v>80</v>
      </c>
      <c r="AD44" s="23" t="s">
        <v>8</v>
      </c>
      <c r="AE44" s="23"/>
      <c r="AF44" s="23"/>
      <c r="AG44" s="23">
        <v>51</v>
      </c>
      <c r="AH44" s="23" t="s">
        <v>13</v>
      </c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>
        <v>84</v>
      </c>
      <c r="AT44" s="23" t="s">
        <v>8</v>
      </c>
      <c r="AU44" s="23">
        <v>51</v>
      </c>
      <c r="AV44" s="23" t="s">
        <v>13</v>
      </c>
      <c r="AW44" s="23"/>
      <c r="AX44" s="23"/>
      <c r="AY44" s="23"/>
    </row>
    <row r="45" spans="1:51" ht="15.75" x14ac:dyDescent="0.25">
      <c r="A45" s="6">
        <f t="shared" si="1"/>
        <v>15</v>
      </c>
      <c r="B45" s="1">
        <v>1032122104</v>
      </c>
      <c r="C45" s="24">
        <v>95</v>
      </c>
      <c r="D45" s="24" t="s">
        <v>7</v>
      </c>
      <c r="E45" s="25">
        <v>81</v>
      </c>
      <c r="F45" s="26" t="s">
        <v>8</v>
      </c>
      <c r="G45" s="23">
        <v>86</v>
      </c>
      <c r="H45" s="23" t="s">
        <v>10</v>
      </c>
      <c r="I45" s="23">
        <v>73</v>
      </c>
      <c r="J45" s="23" t="s">
        <v>8</v>
      </c>
      <c r="K45" s="23">
        <v>80</v>
      </c>
      <c r="L45" s="23" t="s">
        <v>17</v>
      </c>
      <c r="M45" s="27">
        <v>61.5</v>
      </c>
      <c r="N45" s="23" t="s">
        <v>11</v>
      </c>
      <c r="O45" s="23">
        <v>78</v>
      </c>
      <c r="P45" s="23" t="s">
        <v>8</v>
      </c>
      <c r="Q45" s="23">
        <v>100</v>
      </c>
      <c r="R45" s="23" t="s">
        <v>7</v>
      </c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>
        <v>85</v>
      </c>
      <c r="AF45" s="23" t="s">
        <v>8</v>
      </c>
      <c r="AG45" s="23"/>
      <c r="AH45" s="23"/>
      <c r="AI45" s="23"/>
      <c r="AJ45" s="23"/>
      <c r="AK45" s="23">
        <v>86</v>
      </c>
      <c r="AL45" s="23" t="s">
        <v>10</v>
      </c>
      <c r="AM45" s="23"/>
      <c r="AN45" s="23"/>
      <c r="AO45" s="23"/>
      <c r="AP45" s="23"/>
      <c r="AQ45" s="23"/>
      <c r="AR45" s="23"/>
      <c r="AS45" s="23">
        <v>76.400000000000006</v>
      </c>
      <c r="AT45" s="23" t="s">
        <v>8</v>
      </c>
      <c r="AU45" s="23">
        <v>82</v>
      </c>
      <c r="AV45" s="23" t="s">
        <v>8</v>
      </c>
      <c r="AW45" s="23"/>
      <c r="AX45" s="23"/>
      <c r="AY45" s="23"/>
    </row>
    <row r="46" spans="1:51" ht="15.75" x14ac:dyDescent="0.25">
      <c r="A46" s="7">
        <v>16</v>
      </c>
      <c r="B46" s="1">
        <v>1032122141</v>
      </c>
      <c r="C46" s="24">
        <v>0</v>
      </c>
      <c r="D46" s="41" t="s">
        <v>14</v>
      </c>
      <c r="E46" s="25">
        <v>89</v>
      </c>
      <c r="F46" s="26" t="s">
        <v>10</v>
      </c>
      <c r="G46" s="23">
        <v>73</v>
      </c>
      <c r="H46" s="23" t="s">
        <v>8</v>
      </c>
      <c r="I46" s="23">
        <v>81</v>
      </c>
      <c r="J46" s="23" t="s">
        <v>8</v>
      </c>
      <c r="K46" s="23">
        <v>64</v>
      </c>
      <c r="L46" s="23" t="s">
        <v>22</v>
      </c>
      <c r="M46" s="27">
        <v>87.5</v>
      </c>
      <c r="N46" s="23" t="s">
        <v>10</v>
      </c>
      <c r="O46" s="23">
        <v>87</v>
      </c>
      <c r="P46" s="23" t="s">
        <v>10</v>
      </c>
      <c r="Q46" s="23">
        <v>94</v>
      </c>
      <c r="R46" s="23" t="s">
        <v>10</v>
      </c>
      <c r="S46" s="23">
        <v>65</v>
      </c>
      <c r="T46" s="23" t="s">
        <v>11</v>
      </c>
      <c r="U46" s="23"/>
      <c r="V46" s="23"/>
      <c r="W46" s="23"/>
      <c r="X46" s="23"/>
      <c r="Y46" s="23"/>
      <c r="Z46" s="23"/>
      <c r="AA46" s="23"/>
      <c r="AB46" s="23"/>
      <c r="AC46" s="23">
        <v>86</v>
      </c>
      <c r="AD46" s="23" t="s">
        <v>10</v>
      </c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>
        <v>79</v>
      </c>
      <c r="AT46" s="23" t="s">
        <v>8</v>
      </c>
      <c r="AU46" s="23">
        <v>91</v>
      </c>
      <c r="AV46" s="23" t="s">
        <v>10</v>
      </c>
      <c r="AW46" s="23"/>
      <c r="AX46" s="23"/>
      <c r="AY46" s="23"/>
    </row>
    <row r="47" spans="1:51" ht="15.75" x14ac:dyDescent="0.25">
      <c r="A47" s="7">
        <v>17</v>
      </c>
      <c r="B47" s="1">
        <v>1032122113</v>
      </c>
      <c r="C47" s="24">
        <v>73</v>
      </c>
      <c r="D47" s="24" t="s">
        <v>8</v>
      </c>
      <c r="E47" s="25">
        <v>90</v>
      </c>
      <c r="F47" s="26" t="s">
        <v>10</v>
      </c>
      <c r="G47" s="23">
        <v>78</v>
      </c>
      <c r="H47" s="23" t="s">
        <v>8</v>
      </c>
      <c r="I47" s="23">
        <v>88</v>
      </c>
      <c r="J47" s="23" t="s">
        <v>10</v>
      </c>
      <c r="K47" s="23">
        <v>56</v>
      </c>
      <c r="L47" s="23" t="s">
        <v>18</v>
      </c>
      <c r="M47" s="27">
        <v>70.5</v>
      </c>
      <c r="N47" s="23" t="s">
        <v>8</v>
      </c>
      <c r="O47" s="23">
        <v>74</v>
      </c>
      <c r="P47" s="23" t="s">
        <v>8</v>
      </c>
      <c r="Q47" s="23">
        <v>100</v>
      </c>
      <c r="R47" s="23" t="s">
        <v>7</v>
      </c>
      <c r="S47" s="23">
        <v>67</v>
      </c>
      <c r="T47" s="23" t="s">
        <v>11</v>
      </c>
      <c r="U47" s="23"/>
      <c r="V47" s="23"/>
      <c r="W47" s="23"/>
      <c r="X47" s="23"/>
      <c r="Y47" s="23"/>
      <c r="Z47" s="23"/>
      <c r="AA47" s="23"/>
      <c r="AB47" s="23"/>
      <c r="AC47" s="23">
        <v>88</v>
      </c>
      <c r="AD47" s="23" t="s">
        <v>10</v>
      </c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>
        <v>75</v>
      </c>
      <c r="AT47" s="23" t="s">
        <v>8</v>
      </c>
      <c r="AU47" s="23">
        <v>68</v>
      </c>
      <c r="AV47" s="23" t="s">
        <v>11</v>
      </c>
      <c r="AW47" s="23"/>
      <c r="AX47" s="23"/>
      <c r="AY47" s="23"/>
    </row>
    <row r="48" spans="1:51" ht="15.75" x14ac:dyDescent="0.25">
      <c r="A48" s="7">
        <v>18</v>
      </c>
      <c r="B48" s="3">
        <v>1032122124</v>
      </c>
      <c r="C48" s="24">
        <v>53</v>
      </c>
      <c r="D48" s="24" t="s">
        <v>13</v>
      </c>
      <c r="E48" s="25">
        <v>65</v>
      </c>
      <c r="F48" s="26" t="s">
        <v>11</v>
      </c>
      <c r="G48" s="23">
        <v>64</v>
      </c>
      <c r="H48" s="23" t="s">
        <v>11</v>
      </c>
      <c r="I48" s="23">
        <v>53</v>
      </c>
      <c r="J48" s="23" t="s">
        <v>13</v>
      </c>
      <c r="K48" s="23">
        <v>31</v>
      </c>
      <c r="L48" s="41" t="s">
        <v>14</v>
      </c>
      <c r="M48" s="27">
        <v>65</v>
      </c>
      <c r="N48" s="23" t="s">
        <v>11</v>
      </c>
      <c r="O48" s="23">
        <v>51</v>
      </c>
      <c r="P48" s="23" t="s">
        <v>13</v>
      </c>
      <c r="Q48" s="23">
        <v>77</v>
      </c>
      <c r="R48" s="23" t="s">
        <v>8</v>
      </c>
      <c r="S48" s="23"/>
      <c r="T48" s="23"/>
      <c r="U48" s="23">
        <v>51</v>
      </c>
      <c r="V48" s="23" t="s">
        <v>13</v>
      </c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>
        <v>72</v>
      </c>
      <c r="AN48" s="23" t="s">
        <v>8</v>
      </c>
      <c r="AO48" s="23"/>
      <c r="AP48" s="23"/>
      <c r="AQ48" s="23"/>
      <c r="AR48" s="23"/>
      <c r="AS48" s="23">
        <v>70</v>
      </c>
      <c r="AT48" s="23" t="s">
        <v>8</v>
      </c>
      <c r="AU48" s="23">
        <v>50</v>
      </c>
      <c r="AV48" s="23" t="s">
        <v>13</v>
      </c>
      <c r="AW48" s="23"/>
      <c r="AX48" s="23"/>
      <c r="AY48" s="23"/>
    </row>
    <row r="49" spans="1:51" ht="15.75" x14ac:dyDescent="0.25">
      <c r="A49" s="7">
        <v>19</v>
      </c>
      <c r="B49" s="1">
        <v>1032132503</v>
      </c>
      <c r="C49" s="24">
        <v>92</v>
      </c>
      <c r="D49" s="24" t="s">
        <v>10</v>
      </c>
      <c r="E49" s="25">
        <v>76</v>
      </c>
      <c r="F49" s="26" t="s">
        <v>8</v>
      </c>
      <c r="G49" s="23">
        <v>71</v>
      </c>
      <c r="H49" s="23" t="s">
        <v>8</v>
      </c>
      <c r="I49" s="23">
        <v>88</v>
      </c>
      <c r="J49" s="23" t="s">
        <v>10</v>
      </c>
      <c r="K49" s="23">
        <v>64</v>
      </c>
      <c r="L49" s="23" t="s">
        <v>22</v>
      </c>
      <c r="M49" s="27">
        <v>86.5</v>
      </c>
      <c r="N49" s="23" t="s">
        <v>10</v>
      </c>
      <c r="O49" s="23">
        <v>72</v>
      </c>
      <c r="P49" s="23" t="s">
        <v>8</v>
      </c>
      <c r="Q49" s="23">
        <v>95</v>
      </c>
      <c r="R49" s="23" t="s">
        <v>7</v>
      </c>
      <c r="S49" s="23"/>
      <c r="T49" s="23"/>
      <c r="U49" s="23">
        <v>87</v>
      </c>
      <c r="V49" s="23" t="s">
        <v>10</v>
      </c>
      <c r="W49" s="23"/>
      <c r="X49" s="23"/>
      <c r="Y49" s="23"/>
      <c r="Z49" s="23"/>
      <c r="AA49" s="23"/>
      <c r="AB49" s="23"/>
      <c r="AC49" s="23">
        <v>71</v>
      </c>
      <c r="AD49" s="23" t="s">
        <v>8</v>
      </c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>
        <v>71</v>
      </c>
      <c r="AT49" s="23" t="s">
        <v>8</v>
      </c>
      <c r="AU49" s="23">
        <v>84</v>
      </c>
      <c r="AV49" s="23" t="s">
        <v>8</v>
      </c>
      <c r="AW49" s="23"/>
      <c r="AX49" s="23"/>
      <c r="AY49" s="23"/>
    </row>
    <row r="50" spans="1:51" ht="15.75" x14ac:dyDescent="0.25">
      <c r="A50" s="7">
        <v>20</v>
      </c>
      <c r="B50" s="1">
        <v>1032115378</v>
      </c>
      <c r="C50" s="24">
        <v>73</v>
      </c>
      <c r="D50" s="24" t="s">
        <v>8</v>
      </c>
      <c r="E50" s="25">
        <v>74</v>
      </c>
      <c r="F50" s="26" t="s">
        <v>8</v>
      </c>
      <c r="G50" s="23">
        <v>74</v>
      </c>
      <c r="H50" s="23" t="s">
        <v>8</v>
      </c>
      <c r="I50" s="23">
        <v>81</v>
      </c>
      <c r="J50" s="23" t="s">
        <v>8</v>
      </c>
      <c r="K50" s="23">
        <v>24</v>
      </c>
      <c r="L50" s="41" t="s">
        <v>14</v>
      </c>
      <c r="M50" s="27">
        <v>51.5</v>
      </c>
      <c r="N50" s="23" t="s">
        <v>13</v>
      </c>
      <c r="O50" s="23">
        <v>35</v>
      </c>
      <c r="P50" s="41" t="s">
        <v>15</v>
      </c>
      <c r="Q50" s="23">
        <v>93</v>
      </c>
      <c r="R50" s="23" t="s">
        <v>10</v>
      </c>
      <c r="S50" s="23"/>
      <c r="T50" s="23"/>
      <c r="U50" s="23"/>
      <c r="V50" s="23"/>
      <c r="W50" s="23"/>
      <c r="X50" s="23"/>
      <c r="Y50" s="23">
        <v>69</v>
      </c>
      <c r="Z50" s="23" t="s">
        <v>8</v>
      </c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>
        <v>96</v>
      </c>
      <c r="AL50" s="23" t="s">
        <v>7</v>
      </c>
      <c r="AM50" s="23"/>
      <c r="AN50" s="23"/>
      <c r="AO50" s="23"/>
      <c r="AP50" s="23"/>
      <c r="AQ50" s="23"/>
      <c r="AR50" s="23"/>
      <c r="AS50" s="23">
        <v>62</v>
      </c>
      <c r="AT50" s="23" t="s">
        <v>11</v>
      </c>
      <c r="AU50" s="23">
        <v>3</v>
      </c>
      <c r="AV50" s="41" t="s">
        <v>14</v>
      </c>
      <c r="AW50" s="23"/>
      <c r="AX50" s="23"/>
      <c r="AY50" s="23"/>
    </row>
    <row r="51" spans="1:51" ht="15.75" x14ac:dyDescent="0.25">
      <c r="A51" s="7">
        <v>21</v>
      </c>
      <c r="B51" s="3">
        <v>1032122643</v>
      </c>
      <c r="C51" s="24">
        <v>89</v>
      </c>
      <c r="D51" s="24" t="s">
        <v>10</v>
      </c>
      <c r="E51" s="25">
        <v>92</v>
      </c>
      <c r="F51" s="26" t="s">
        <v>10</v>
      </c>
      <c r="G51" s="23">
        <v>88</v>
      </c>
      <c r="H51" s="23" t="s">
        <v>10</v>
      </c>
      <c r="I51" s="23">
        <v>100</v>
      </c>
      <c r="J51" s="23" t="s">
        <v>7</v>
      </c>
      <c r="K51" s="23">
        <v>73</v>
      </c>
      <c r="L51" s="23" t="s">
        <v>17</v>
      </c>
      <c r="M51" s="27">
        <v>86</v>
      </c>
      <c r="N51" s="23" t="s">
        <v>10</v>
      </c>
      <c r="O51" s="23">
        <v>86</v>
      </c>
      <c r="P51" s="23" t="s">
        <v>10</v>
      </c>
      <c r="Q51" s="23">
        <v>100</v>
      </c>
      <c r="R51" s="23" t="s">
        <v>7</v>
      </c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>
        <v>88</v>
      </c>
      <c r="AF51" s="23" t="s">
        <v>10</v>
      </c>
      <c r="AG51" s="23"/>
      <c r="AH51" s="23"/>
      <c r="AI51" s="23"/>
      <c r="AJ51" s="23"/>
      <c r="AK51" s="23">
        <v>97</v>
      </c>
      <c r="AL51" s="23" t="s">
        <v>7</v>
      </c>
      <c r="AM51" s="23"/>
      <c r="AN51" s="23"/>
      <c r="AO51" s="23"/>
      <c r="AP51" s="23"/>
      <c r="AQ51" s="23"/>
      <c r="AR51" s="23"/>
      <c r="AS51" s="23">
        <v>76</v>
      </c>
      <c r="AT51" s="23" t="s">
        <v>8</v>
      </c>
      <c r="AU51" s="23">
        <v>78</v>
      </c>
      <c r="AV51" s="23" t="s">
        <v>8</v>
      </c>
      <c r="AW51" s="23"/>
      <c r="AX51" s="23"/>
      <c r="AY51" s="23"/>
    </row>
    <row r="52" spans="1:51" ht="15.75" x14ac:dyDescent="0.25">
      <c r="A52" s="7">
        <v>22</v>
      </c>
      <c r="B52" s="1">
        <v>1032122131</v>
      </c>
      <c r="C52" s="24">
        <v>95</v>
      </c>
      <c r="D52" s="24" t="s">
        <v>7</v>
      </c>
      <c r="E52" s="25">
        <v>96</v>
      </c>
      <c r="F52" s="26" t="s">
        <v>7</v>
      </c>
      <c r="G52" s="23">
        <v>88</v>
      </c>
      <c r="H52" s="23" t="s">
        <v>10</v>
      </c>
      <c r="I52" s="23">
        <v>94</v>
      </c>
      <c r="J52" s="23" t="s">
        <v>10</v>
      </c>
      <c r="K52" s="23">
        <v>87</v>
      </c>
      <c r="L52" s="23" t="s">
        <v>23</v>
      </c>
      <c r="M52" s="27">
        <v>95.5</v>
      </c>
      <c r="N52" s="23" t="s">
        <v>7</v>
      </c>
      <c r="O52" s="23">
        <v>98</v>
      </c>
      <c r="P52" s="23" t="s">
        <v>7</v>
      </c>
      <c r="Q52" s="23">
        <v>100</v>
      </c>
      <c r="R52" s="23" t="s">
        <v>7</v>
      </c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>
        <v>98</v>
      </c>
      <c r="AD52" s="23" t="s">
        <v>7</v>
      </c>
      <c r="AE52" s="23"/>
      <c r="AF52" s="23"/>
      <c r="AG52" s="23">
        <v>89</v>
      </c>
      <c r="AH52" s="23" t="s">
        <v>16</v>
      </c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>
        <v>90</v>
      </c>
      <c r="AT52" s="23" t="s">
        <v>10</v>
      </c>
      <c r="AU52" s="23">
        <v>95</v>
      </c>
      <c r="AV52" s="23" t="s">
        <v>7</v>
      </c>
      <c r="AW52" s="23"/>
      <c r="AX52" s="23"/>
      <c r="AY52" s="23"/>
    </row>
    <row r="53" spans="1:51" ht="15.75" x14ac:dyDescent="0.25">
      <c r="A53" s="7">
        <v>23</v>
      </c>
      <c r="B53" s="1">
        <v>1032122132</v>
      </c>
      <c r="C53" s="24">
        <v>95</v>
      </c>
      <c r="D53" s="24" t="s">
        <v>7</v>
      </c>
      <c r="E53" s="25">
        <v>95</v>
      </c>
      <c r="F53" s="26" t="s">
        <v>7</v>
      </c>
      <c r="G53" s="23">
        <v>78</v>
      </c>
      <c r="H53" s="23" t="s">
        <v>8</v>
      </c>
      <c r="I53" s="23">
        <v>88</v>
      </c>
      <c r="J53" s="23" t="s">
        <v>10</v>
      </c>
      <c r="K53" s="23">
        <v>88</v>
      </c>
      <c r="L53" s="23" t="s">
        <v>23</v>
      </c>
      <c r="M53" s="23">
        <v>86</v>
      </c>
      <c r="N53" s="23" t="s">
        <v>10</v>
      </c>
      <c r="O53" s="23">
        <v>96</v>
      </c>
      <c r="P53" s="23" t="s">
        <v>7</v>
      </c>
      <c r="Q53" s="23">
        <v>100</v>
      </c>
      <c r="R53" s="23" t="s">
        <v>7</v>
      </c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>
        <v>95</v>
      </c>
      <c r="AD53" s="23" t="s">
        <v>7</v>
      </c>
      <c r="AE53" s="23"/>
      <c r="AF53" s="23"/>
      <c r="AG53" s="23">
        <v>76</v>
      </c>
      <c r="AH53" s="23" t="s">
        <v>40</v>
      </c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>
        <v>88</v>
      </c>
      <c r="AT53" s="23" t="s">
        <v>10</v>
      </c>
      <c r="AU53" s="23">
        <v>69</v>
      </c>
      <c r="AV53" s="23" t="s">
        <v>8</v>
      </c>
      <c r="AW53" s="23"/>
      <c r="AX53" s="23"/>
      <c r="AY53" s="23"/>
    </row>
    <row r="54" spans="1:51" ht="15.75" x14ac:dyDescent="0.25">
      <c r="A54" s="7">
        <v>24</v>
      </c>
      <c r="B54" s="1">
        <v>1032122644</v>
      </c>
      <c r="C54" s="24">
        <v>83</v>
      </c>
      <c r="D54" s="24" t="s">
        <v>8</v>
      </c>
      <c r="E54" s="25">
        <v>88</v>
      </c>
      <c r="F54" s="26" t="s">
        <v>10</v>
      </c>
      <c r="G54" s="23">
        <v>86</v>
      </c>
      <c r="H54" s="23" t="s">
        <v>10</v>
      </c>
      <c r="I54" s="23">
        <v>73</v>
      </c>
      <c r="J54" s="23" t="s">
        <v>8</v>
      </c>
      <c r="K54" s="23">
        <v>72</v>
      </c>
      <c r="L54" s="23" t="s">
        <v>17</v>
      </c>
      <c r="M54" s="23">
        <v>74</v>
      </c>
      <c r="N54" s="23" t="s">
        <v>8</v>
      </c>
      <c r="O54" s="23">
        <v>88</v>
      </c>
      <c r="P54" s="23" t="s">
        <v>10</v>
      </c>
      <c r="Q54" s="23">
        <v>100</v>
      </c>
      <c r="R54" s="23" t="s">
        <v>7</v>
      </c>
      <c r="S54" s="23"/>
      <c r="T54" s="23"/>
      <c r="U54" s="23"/>
      <c r="V54" s="23"/>
      <c r="W54" s="23"/>
      <c r="X54" s="23"/>
      <c r="Y54" s="23">
        <v>88</v>
      </c>
      <c r="Z54" s="23" t="s">
        <v>10</v>
      </c>
      <c r="AA54" s="23"/>
      <c r="AB54" s="23"/>
      <c r="AC54" s="23"/>
      <c r="AD54" s="23"/>
      <c r="AE54" s="23"/>
      <c r="AF54" s="23"/>
      <c r="AG54" s="23"/>
      <c r="AH54" s="23"/>
      <c r="AI54" s="23">
        <v>95</v>
      </c>
      <c r="AJ54" s="23" t="s">
        <v>7</v>
      </c>
      <c r="AK54" s="23"/>
      <c r="AL54" s="23"/>
      <c r="AM54" s="23"/>
      <c r="AN54" s="23"/>
      <c r="AO54" s="23"/>
      <c r="AP54" s="23"/>
      <c r="AQ54" s="23"/>
      <c r="AR54" s="23"/>
      <c r="AS54" s="23">
        <v>91.5</v>
      </c>
      <c r="AT54" s="23" t="s">
        <v>10</v>
      </c>
      <c r="AU54" s="23">
        <v>95</v>
      </c>
      <c r="AV54" s="23" t="s">
        <v>7</v>
      </c>
      <c r="AW54" s="23"/>
      <c r="AX54" s="23"/>
      <c r="AY54" s="23"/>
    </row>
    <row r="55" spans="1:51" x14ac:dyDescent="0.25">
      <c r="A55" s="20">
        <v>1</v>
      </c>
      <c r="B55" s="3">
        <v>1032122037</v>
      </c>
      <c r="C55" s="24">
        <v>95</v>
      </c>
      <c r="D55" s="24" t="s">
        <v>7</v>
      </c>
      <c r="E55" s="23">
        <v>88</v>
      </c>
      <c r="F55" s="23" t="s">
        <v>10</v>
      </c>
      <c r="G55" s="23">
        <v>98</v>
      </c>
      <c r="H55" s="23" t="s">
        <v>7</v>
      </c>
      <c r="I55" s="23">
        <v>95</v>
      </c>
      <c r="J55" s="23" t="s">
        <v>7</v>
      </c>
      <c r="K55" s="23">
        <v>93</v>
      </c>
      <c r="L55" s="23" t="s">
        <v>10</v>
      </c>
      <c r="M55" s="23">
        <v>95</v>
      </c>
      <c r="N55" s="23" t="s">
        <v>7</v>
      </c>
      <c r="O55" s="23">
        <v>97</v>
      </c>
      <c r="P55" s="23" t="s">
        <v>7</v>
      </c>
      <c r="Q55" s="23">
        <v>100</v>
      </c>
      <c r="R55" s="23" t="s">
        <v>7</v>
      </c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>
        <v>98</v>
      </c>
      <c r="AN55" s="23" t="s">
        <v>7</v>
      </c>
      <c r="AO55" s="23"/>
      <c r="AP55" s="23"/>
      <c r="AQ55" s="23"/>
      <c r="AR55" s="23"/>
      <c r="AS55" s="23">
        <v>97</v>
      </c>
      <c r="AT55" s="23" t="s">
        <v>7</v>
      </c>
      <c r="AU55" s="23">
        <v>58</v>
      </c>
      <c r="AV55" s="23" t="s">
        <v>13</v>
      </c>
      <c r="AW55" s="23">
        <v>93</v>
      </c>
      <c r="AX55" s="23" t="s">
        <v>10</v>
      </c>
      <c r="AY55" s="23"/>
    </row>
    <row r="56" spans="1:51" x14ac:dyDescent="0.25">
      <c r="A56" s="6">
        <f>A55+1</f>
        <v>2</v>
      </c>
      <c r="B56" s="3">
        <v>1032112213</v>
      </c>
      <c r="C56" s="24">
        <v>95</v>
      </c>
      <c r="D56" s="24" t="s">
        <v>7</v>
      </c>
      <c r="E56" s="23">
        <v>96</v>
      </c>
      <c r="F56" s="23" t="s">
        <v>7</v>
      </c>
      <c r="G56" s="23">
        <v>86</v>
      </c>
      <c r="H56" s="23" t="s">
        <v>10</v>
      </c>
      <c r="I56" s="23">
        <v>100</v>
      </c>
      <c r="J56" s="23" t="s">
        <v>7</v>
      </c>
      <c r="K56" s="23">
        <v>73</v>
      </c>
      <c r="L56" s="23" t="s">
        <v>8</v>
      </c>
      <c r="M56" s="23">
        <v>95</v>
      </c>
      <c r="N56" s="23" t="s">
        <v>7</v>
      </c>
      <c r="O56" s="23">
        <v>86</v>
      </c>
      <c r="P56" s="23" t="s">
        <v>10</v>
      </c>
      <c r="Q56" s="23">
        <v>100</v>
      </c>
      <c r="R56" s="23" t="s">
        <v>7</v>
      </c>
      <c r="S56" s="23"/>
      <c r="T56" s="23"/>
      <c r="U56" s="23">
        <v>86</v>
      </c>
      <c r="V56" s="23" t="s">
        <v>10</v>
      </c>
      <c r="W56" s="23">
        <v>100</v>
      </c>
      <c r="X56" s="23" t="s">
        <v>7</v>
      </c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>
        <v>83</v>
      </c>
      <c r="AT56" s="23" t="s">
        <v>8</v>
      </c>
      <c r="AU56" s="23">
        <v>95</v>
      </c>
      <c r="AV56" s="23" t="s">
        <v>7</v>
      </c>
      <c r="AW56" s="23"/>
      <c r="AX56" s="23"/>
      <c r="AY56" s="23"/>
    </row>
    <row r="57" spans="1:51" x14ac:dyDescent="0.25">
      <c r="A57" s="6">
        <f t="shared" ref="A57:A69" si="2">A56+1</f>
        <v>3</v>
      </c>
      <c r="B57" s="3">
        <v>1032122041</v>
      </c>
      <c r="C57" s="24">
        <v>80</v>
      </c>
      <c r="D57" s="24" t="s">
        <v>8</v>
      </c>
      <c r="E57" s="23">
        <v>74</v>
      </c>
      <c r="F57" s="23" t="s">
        <v>8</v>
      </c>
      <c r="G57" s="23">
        <v>0</v>
      </c>
      <c r="H57" s="41" t="s">
        <v>14</v>
      </c>
      <c r="I57" s="23">
        <v>85</v>
      </c>
      <c r="J57" s="23" t="s">
        <v>8</v>
      </c>
      <c r="K57" s="23">
        <v>0</v>
      </c>
      <c r="L57" s="41" t="s">
        <v>14</v>
      </c>
      <c r="M57" s="23">
        <v>93</v>
      </c>
      <c r="N57" s="23" t="s">
        <v>10</v>
      </c>
      <c r="O57" s="23">
        <v>69</v>
      </c>
      <c r="P57" s="23" t="s">
        <v>8</v>
      </c>
      <c r="Q57" s="23">
        <v>100</v>
      </c>
      <c r="R57" s="23" t="s">
        <v>7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>
        <v>98</v>
      </c>
      <c r="AT57" s="23" t="s">
        <v>7</v>
      </c>
      <c r="AU57" s="23">
        <v>0</v>
      </c>
      <c r="AV57" s="41" t="s">
        <v>14</v>
      </c>
      <c r="AW57" s="23"/>
      <c r="AX57" s="23"/>
      <c r="AY57" s="23"/>
    </row>
    <row r="58" spans="1:51" x14ac:dyDescent="0.25">
      <c r="A58" s="6">
        <f t="shared" si="2"/>
        <v>4</v>
      </c>
      <c r="B58" s="3">
        <v>1032122046</v>
      </c>
      <c r="C58" s="24">
        <v>95</v>
      </c>
      <c r="D58" s="24" t="s">
        <v>7</v>
      </c>
      <c r="E58" s="23">
        <v>85</v>
      </c>
      <c r="F58" s="23" t="s">
        <v>8</v>
      </c>
      <c r="G58" s="23">
        <v>95</v>
      </c>
      <c r="H58" s="23" t="s">
        <v>7</v>
      </c>
      <c r="I58" s="23">
        <v>88</v>
      </c>
      <c r="J58" s="23" t="s">
        <v>10</v>
      </c>
      <c r="K58" s="23">
        <v>87</v>
      </c>
      <c r="L58" s="23" t="s">
        <v>10</v>
      </c>
      <c r="M58" s="23">
        <v>97</v>
      </c>
      <c r="N58" s="23" t="s">
        <v>7</v>
      </c>
      <c r="O58" s="23">
        <v>96</v>
      </c>
      <c r="P58" s="23" t="s">
        <v>7</v>
      </c>
      <c r="Q58" s="23">
        <v>100</v>
      </c>
      <c r="R58" s="23" t="s">
        <v>7</v>
      </c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>
        <v>100</v>
      </c>
      <c r="AL58" s="23" t="s">
        <v>7</v>
      </c>
      <c r="AM58" s="23"/>
      <c r="AN58" s="23"/>
      <c r="AO58" s="23"/>
      <c r="AP58" s="23"/>
      <c r="AQ58" s="23"/>
      <c r="AR58" s="23"/>
      <c r="AS58" s="23">
        <v>87</v>
      </c>
      <c r="AT58" s="23" t="s">
        <v>10</v>
      </c>
      <c r="AU58" s="23">
        <v>80</v>
      </c>
      <c r="AV58" s="23" t="s">
        <v>8</v>
      </c>
      <c r="AW58" s="23">
        <v>84</v>
      </c>
      <c r="AX58" s="23" t="s">
        <v>8</v>
      </c>
      <c r="AY58" s="23"/>
    </row>
    <row r="59" spans="1:51" x14ac:dyDescent="0.25">
      <c r="A59" s="6">
        <f t="shared" si="2"/>
        <v>5</v>
      </c>
      <c r="B59" s="3">
        <v>1032122050</v>
      </c>
      <c r="C59" s="24">
        <v>93</v>
      </c>
      <c r="D59" s="24" t="s">
        <v>10</v>
      </c>
      <c r="E59" s="23">
        <v>72</v>
      </c>
      <c r="F59" s="23" t="s">
        <v>8</v>
      </c>
      <c r="G59" s="23">
        <v>86</v>
      </c>
      <c r="H59" s="23" t="s">
        <v>10</v>
      </c>
      <c r="I59" s="23">
        <v>100</v>
      </c>
      <c r="J59" s="23" t="s">
        <v>7</v>
      </c>
      <c r="K59" s="23">
        <v>59</v>
      </c>
      <c r="L59" s="23" t="s">
        <v>13</v>
      </c>
      <c r="M59" s="23">
        <v>71</v>
      </c>
      <c r="N59" s="23" t="s">
        <v>8</v>
      </c>
      <c r="O59" s="23">
        <v>69</v>
      </c>
      <c r="P59" s="23" t="s">
        <v>8</v>
      </c>
      <c r="Q59" s="23">
        <v>100</v>
      </c>
      <c r="R59" s="23" t="s">
        <v>7</v>
      </c>
      <c r="S59" s="23"/>
      <c r="T59" s="23"/>
      <c r="U59" s="23">
        <v>72</v>
      </c>
      <c r="V59" s="23" t="s">
        <v>8</v>
      </c>
      <c r="W59" s="23"/>
      <c r="X59" s="23"/>
      <c r="Y59" s="23"/>
      <c r="Z59" s="23"/>
      <c r="AA59" s="23">
        <v>72</v>
      </c>
      <c r="AB59" s="23" t="s">
        <v>40</v>
      </c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>
        <v>69</v>
      </c>
      <c r="AT59" s="23" t="s">
        <v>8</v>
      </c>
      <c r="AU59" s="23">
        <v>69</v>
      </c>
      <c r="AV59" s="23" t="s">
        <v>8</v>
      </c>
      <c r="AW59" s="23"/>
      <c r="AX59" s="23"/>
      <c r="AY59" s="23"/>
    </row>
    <row r="60" spans="1:51" x14ac:dyDescent="0.25">
      <c r="A60" s="6">
        <f t="shared" si="2"/>
        <v>6</v>
      </c>
      <c r="B60" s="4">
        <v>1032122069</v>
      </c>
      <c r="C60" s="24">
        <v>55</v>
      </c>
      <c r="D60" s="24" t="s">
        <v>13</v>
      </c>
      <c r="E60" s="23">
        <v>92</v>
      </c>
      <c r="F60" s="23" t="s">
        <v>10</v>
      </c>
      <c r="G60" s="23">
        <v>75</v>
      </c>
      <c r="H60" s="23" t="s">
        <v>8</v>
      </c>
      <c r="I60" s="23">
        <v>62</v>
      </c>
      <c r="J60" s="23" t="s">
        <v>11</v>
      </c>
      <c r="K60" s="23">
        <v>68</v>
      </c>
      <c r="L60" s="23" t="s">
        <v>11</v>
      </c>
      <c r="M60" s="23">
        <v>71</v>
      </c>
      <c r="N60" s="23" t="s">
        <v>8</v>
      </c>
      <c r="O60" s="23">
        <v>78</v>
      </c>
      <c r="P60" s="23" t="s">
        <v>8</v>
      </c>
      <c r="Q60" s="23">
        <v>90</v>
      </c>
      <c r="R60" s="23" t="s">
        <v>10</v>
      </c>
      <c r="S60" s="23">
        <v>82</v>
      </c>
      <c r="T60" s="23" t="s">
        <v>8</v>
      </c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>
        <v>90</v>
      </c>
      <c r="AJ60" s="23" t="s">
        <v>10</v>
      </c>
      <c r="AK60" s="23"/>
      <c r="AL60" s="23"/>
      <c r="AM60" s="23"/>
      <c r="AN60" s="23"/>
      <c r="AO60" s="23"/>
      <c r="AP60" s="23"/>
      <c r="AQ60" s="23"/>
      <c r="AR60" s="23"/>
      <c r="AS60" s="23">
        <v>75</v>
      </c>
      <c r="AT60" s="23" t="s">
        <v>8</v>
      </c>
      <c r="AU60" s="23">
        <v>85</v>
      </c>
      <c r="AV60" s="23" t="s">
        <v>8</v>
      </c>
      <c r="AW60" s="23"/>
      <c r="AX60" s="23"/>
      <c r="AY60" s="23"/>
    </row>
    <row r="61" spans="1:51" x14ac:dyDescent="0.25">
      <c r="A61" s="6">
        <f t="shared" si="2"/>
        <v>7</v>
      </c>
      <c r="B61" s="3">
        <v>1032122072</v>
      </c>
      <c r="C61" s="24">
        <v>95</v>
      </c>
      <c r="D61" s="24" t="s">
        <v>7</v>
      </c>
      <c r="E61" s="23">
        <v>92</v>
      </c>
      <c r="F61" s="23" t="s">
        <v>10</v>
      </c>
      <c r="G61" s="23">
        <v>90</v>
      </c>
      <c r="H61" s="23" t="s">
        <v>10</v>
      </c>
      <c r="I61" s="23">
        <v>85</v>
      </c>
      <c r="J61" s="23" t="s">
        <v>8</v>
      </c>
      <c r="K61" s="23">
        <v>97</v>
      </c>
      <c r="L61" s="23" t="s">
        <v>7</v>
      </c>
      <c r="M61" s="23">
        <v>99</v>
      </c>
      <c r="N61" s="23" t="s">
        <v>7</v>
      </c>
      <c r="O61" s="23">
        <v>97</v>
      </c>
      <c r="P61" s="23" t="s">
        <v>7</v>
      </c>
      <c r="Q61" s="23">
        <v>100</v>
      </c>
      <c r="R61" s="23" t="s">
        <v>7</v>
      </c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>
        <v>95</v>
      </c>
      <c r="AJ61" s="23" t="s">
        <v>7</v>
      </c>
      <c r="AK61" s="23"/>
      <c r="AL61" s="23"/>
      <c r="AM61" s="23"/>
      <c r="AN61" s="23"/>
      <c r="AO61" s="23"/>
      <c r="AP61" s="23"/>
      <c r="AQ61" s="23"/>
      <c r="AR61" s="23"/>
      <c r="AS61" s="23">
        <v>96</v>
      </c>
      <c r="AT61" s="23" t="s">
        <v>7</v>
      </c>
      <c r="AU61" s="23">
        <v>92</v>
      </c>
      <c r="AV61" s="23" t="s">
        <v>10</v>
      </c>
      <c r="AW61" s="23">
        <v>88</v>
      </c>
      <c r="AX61" s="23" t="s">
        <v>10</v>
      </c>
      <c r="AY61" s="23"/>
    </row>
    <row r="62" spans="1:51" x14ac:dyDescent="0.25">
      <c r="A62" s="6">
        <f t="shared" si="2"/>
        <v>8</v>
      </c>
      <c r="B62" s="1">
        <v>1032122078</v>
      </c>
      <c r="C62" s="24">
        <v>92</v>
      </c>
      <c r="D62" s="24" t="s">
        <v>10</v>
      </c>
      <c r="E62" s="23">
        <v>91</v>
      </c>
      <c r="F62" s="23" t="s">
        <v>10</v>
      </c>
      <c r="G62" s="23">
        <v>77</v>
      </c>
      <c r="H62" s="23" t="s">
        <v>8</v>
      </c>
      <c r="I62" s="23">
        <v>75</v>
      </c>
      <c r="J62" s="23" t="s">
        <v>8</v>
      </c>
      <c r="K62" s="23">
        <v>93</v>
      </c>
      <c r="L62" s="23" t="s">
        <v>10</v>
      </c>
      <c r="M62" s="23">
        <v>96</v>
      </c>
      <c r="N62" s="23" t="s">
        <v>7</v>
      </c>
      <c r="O62" s="23">
        <v>96</v>
      </c>
      <c r="P62" s="23" t="s">
        <v>7</v>
      </c>
      <c r="Q62" s="23">
        <v>100</v>
      </c>
      <c r="R62" s="23" t="s">
        <v>7</v>
      </c>
      <c r="S62" s="23">
        <v>76</v>
      </c>
      <c r="T62" s="23" t="s">
        <v>8</v>
      </c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>
        <v>96</v>
      </c>
      <c r="AN62" s="23" t="s">
        <v>7</v>
      </c>
      <c r="AO62" s="23"/>
      <c r="AP62" s="23"/>
      <c r="AQ62" s="23"/>
      <c r="AR62" s="23"/>
      <c r="AS62" s="23">
        <v>87.3</v>
      </c>
      <c r="AT62" s="23" t="s">
        <v>10</v>
      </c>
      <c r="AU62" s="23">
        <v>86</v>
      </c>
      <c r="AV62" s="23" t="s">
        <v>10</v>
      </c>
      <c r="AW62" s="23"/>
      <c r="AX62" s="23"/>
      <c r="AY62" s="23"/>
    </row>
    <row r="63" spans="1:51" ht="15.75" customHeight="1" x14ac:dyDescent="0.25">
      <c r="A63" s="6">
        <v>9</v>
      </c>
      <c r="B63" s="4">
        <v>1032122080</v>
      </c>
      <c r="C63" s="24">
        <v>56</v>
      </c>
      <c r="D63" s="24" t="s">
        <v>13</v>
      </c>
      <c r="E63" s="23">
        <v>88</v>
      </c>
      <c r="F63" s="23" t="s">
        <v>10</v>
      </c>
      <c r="G63" s="23">
        <v>69</v>
      </c>
      <c r="H63" s="23" t="s">
        <v>8</v>
      </c>
      <c r="I63" s="23">
        <v>69</v>
      </c>
      <c r="J63" s="23" t="s">
        <v>8</v>
      </c>
      <c r="K63" s="23">
        <v>48</v>
      </c>
      <c r="L63" s="24" t="s">
        <v>13</v>
      </c>
      <c r="M63" s="23">
        <v>71</v>
      </c>
      <c r="N63" s="23" t="s">
        <v>8</v>
      </c>
      <c r="O63" s="23">
        <v>65</v>
      </c>
      <c r="P63" s="23" t="s">
        <v>11</v>
      </c>
      <c r="Q63" s="23">
        <v>100</v>
      </c>
      <c r="R63" s="23" t="s">
        <v>7</v>
      </c>
      <c r="S63" s="23"/>
      <c r="T63" s="23"/>
      <c r="U63" s="23"/>
      <c r="V63" s="23"/>
      <c r="W63" s="23"/>
      <c r="X63" s="23"/>
      <c r="Y63" s="23"/>
      <c r="Z63" s="23"/>
      <c r="AA63" s="23">
        <v>90</v>
      </c>
      <c r="AB63" s="23" t="s">
        <v>10</v>
      </c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>
        <v>69</v>
      </c>
      <c r="AT63" s="23" t="s">
        <v>8</v>
      </c>
      <c r="AU63" s="23">
        <v>84</v>
      </c>
      <c r="AV63" s="23" t="s">
        <v>8</v>
      </c>
      <c r="AW63" s="23">
        <v>69</v>
      </c>
      <c r="AX63" s="23" t="s">
        <v>8</v>
      </c>
      <c r="AY63" s="23"/>
    </row>
    <row r="64" spans="1:51" x14ac:dyDescent="0.25">
      <c r="A64" s="6">
        <v>10</v>
      </c>
      <c r="B64" s="1">
        <v>1032090316</v>
      </c>
      <c r="C64" s="24">
        <v>51</v>
      </c>
      <c r="D64" s="24" t="s">
        <v>13</v>
      </c>
      <c r="E64" s="23">
        <v>76</v>
      </c>
      <c r="F64" s="23" t="s">
        <v>8</v>
      </c>
      <c r="G64" s="23">
        <v>42</v>
      </c>
      <c r="H64" s="23" t="s">
        <v>13</v>
      </c>
      <c r="I64" s="23">
        <v>68</v>
      </c>
      <c r="J64" s="23" t="s">
        <v>11</v>
      </c>
      <c r="K64" s="23">
        <v>25</v>
      </c>
      <c r="L64" s="41" t="s">
        <v>14</v>
      </c>
      <c r="M64" s="23">
        <v>62</v>
      </c>
      <c r="N64" s="23" t="s">
        <v>11</v>
      </c>
      <c r="O64" s="23">
        <v>52</v>
      </c>
      <c r="P64" s="23" t="s">
        <v>13</v>
      </c>
      <c r="Q64" s="23">
        <v>100</v>
      </c>
      <c r="R64" s="23" t="s">
        <v>7</v>
      </c>
      <c r="S64" s="23">
        <v>68</v>
      </c>
      <c r="T64" s="23" t="s">
        <v>11</v>
      </c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>
        <v>52</v>
      </c>
      <c r="AJ64" s="23" t="s">
        <v>13</v>
      </c>
      <c r="AK64" s="23"/>
      <c r="AL64" s="23"/>
      <c r="AM64" s="23"/>
      <c r="AN64" s="23"/>
      <c r="AO64" s="23"/>
      <c r="AP64" s="23"/>
      <c r="AQ64" s="23"/>
      <c r="AR64" s="23"/>
      <c r="AS64" s="23">
        <v>73</v>
      </c>
      <c r="AT64" s="23" t="s">
        <v>8</v>
      </c>
      <c r="AU64" s="23">
        <v>82</v>
      </c>
      <c r="AV64" s="23" t="s">
        <v>8</v>
      </c>
      <c r="AW64" s="23"/>
      <c r="AX64" s="23"/>
      <c r="AY64" s="23"/>
    </row>
    <row r="65" spans="1:51" x14ac:dyDescent="0.25">
      <c r="A65" s="6">
        <f t="shared" si="2"/>
        <v>11</v>
      </c>
      <c r="B65" s="3">
        <v>1032120678</v>
      </c>
      <c r="C65" s="24">
        <v>80</v>
      </c>
      <c r="D65" s="24" t="s">
        <v>8</v>
      </c>
      <c r="E65" s="23">
        <v>57</v>
      </c>
      <c r="F65" s="23" t="s">
        <v>13</v>
      </c>
      <c r="G65" s="23">
        <v>42</v>
      </c>
      <c r="H65" s="23" t="s">
        <v>13</v>
      </c>
      <c r="I65" s="23">
        <v>51</v>
      </c>
      <c r="J65" s="23" t="s">
        <v>13</v>
      </c>
      <c r="K65" s="23">
        <v>36</v>
      </c>
      <c r="L65" s="41" t="s">
        <v>14</v>
      </c>
      <c r="M65" s="23">
        <v>50</v>
      </c>
      <c r="N65" s="23" t="s">
        <v>13</v>
      </c>
      <c r="O65" s="23">
        <v>51</v>
      </c>
      <c r="P65" s="23" t="s">
        <v>13</v>
      </c>
      <c r="Q65" s="23">
        <v>83</v>
      </c>
      <c r="R65" s="23" t="s">
        <v>8</v>
      </c>
      <c r="S65" s="23"/>
      <c r="T65" s="23"/>
      <c r="U65" s="23">
        <v>52</v>
      </c>
      <c r="V65" s="23" t="s">
        <v>13</v>
      </c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>
        <v>82</v>
      </c>
      <c r="AN65" s="23" t="s">
        <v>8</v>
      </c>
      <c r="AO65" s="23"/>
      <c r="AP65" s="23"/>
      <c r="AQ65" s="23"/>
      <c r="AR65" s="23"/>
      <c r="AS65" s="23">
        <v>9</v>
      </c>
      <c r="AT65" s="41" t="s">
        <v>14</v>
      </c>
      <c r="AU65" s="23">
        <v>2</v>
      </c>
      <c r="AV65" s="41" t="s">
        <v>14</v>
      </c>
      <c r="AW65" s="23"/>
      <c r="AX65" s="23"/>
      <c r="AY65" s="23"/>
    </row>
    <row r="66" spans="1:51" x14ac:dyDescent="0.25">
      <c r="A66" s="6">
        <v>12</v>
      </c>
      <c r="B66" s="3">
        <v>1032120723</v>
      </c>
      <c r="C66" s="24">
        <v>78</v>
      </c>
      <c r="D66" s="24" t="s">
        <v>8</v>
      </c>
      <c r="E66" s="23">
        <v>93</v>
      </c>
      <c r="F66" s="23" t="s">
        <v>10</v>
      </c>
      <c r="G66" s="23">
        <v>74</v>
      </c>
      <c r="H66" s="23" t="s">
        <v>8</v>
      </c>
      <c r="I66" s="23">
        <v>88</v>
      </c>
      <c r="J66" s="23" t="s">
        <v>10</v>
      </c>
      <c r="K66" s="23">
        <v>82</v>
      </c>
      <c r="L66" s="23" t="s">
        <v>8</v>
      </c>
      <c r="M66" s="23">
        <v>84</v>
      </c>
      <c r="N66" s="23" t="s">
        <v>8</v>
      </c>
      <c r="O66" s="23">
        <v>81</v>
      </c>
      <c r="P66" s="23" t="s">
        <v>8</v>
      </c>
      <c r="Q66" s="23">
        <v>83</v>
      </c>
      <c r="R66" s="23" t="s">
        <v>8</v>
      </c>
      <c r="S66" s="23"/>
      <c r="T66" s="23"/>
      <c r="U66" s="23"/>
      <c r="V66" s="23"/>
      <c r="W66" s="23">
        <v>90</v>
      </c>
      <c r="X66" s="23" t="s">
        <v>10</v>
      </c>
      <c r="Y66" s="23"/>
      <c r="Z66" s="23"/>
      <c r="AA66" s="23"/>
      <c r="AB66" s="23"/>
      <c r="AC66" s="23"/>
      <c r="AD66" s="23"/>
      <c r="AE66" s="23"/>
      <c r="AF66" s="23"/>
      <c r="AG66" s="23">
        <v>76</v>
      </c>
      <c r="AH66" s="23" t="s">
        <v>8</v>
      </c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>
        <v>75.5</v>
      </c>
      <c r="AT66" s="23" t="s">
        <v>8</v>
      </c>
      <c r="AU66" s="23">
        <v>95</v>
      </c>
      <c r="AV66" s="23" t="s">
        <v>7</v>
      </c>
      <c r="AW66" s="23"/>
      <c r="AX66" s="23"/>
      <c r="AY66" s="23"/>
    </row>
    <row r="67" spans="1:51" x14ac:dyDescent="0.25">
      <c r="A67" s="6">
        <f t="shared" si="2"/>
        <v>13</v>
      </c>
      <c r="B67" s="2">
        <v>1032120265</v>
      </c>
      <c r="C67" s="24">
        <v>51</v>
      </c>
      <c r="D67" s="24" t="s">
        <v>13</v>
      </c>
      <c r="E67" s="23">
        <v>90</v>
      </c>
      <c r="F67" s="23" t="s">
        <v>10</v>
      </c>
      <c r="G67" s="23">
        <v>51</v>
      </c>
      <c r="H67" s="23" t="s">
        <v>13</v>
      </c>
      <c r="I67" s="23">
        <v>66</v>
      </c>
      <c r="J67" s="23" t="s">
        <v>11</v>
      </c>
      <c r="K67" s="23">
        <v>46</v>
      </c>
      <c r="L67" s="24" t="s">
        <v>13</v>
      </c>
      <c r="M67" s="23">
        <v>52</v>
      </c>
      <c r="N67" s="23" t="s">
        <v>13</v>
      </c>
      <c r="O67" s="23">
        <v>80</v>
      </c>
      <c r="P67" s="23" t="s">
        <v>8</v>
      </c>
      <c r="Q67" s="23">
        <v>77</v>
      </c>
      <c r="R67" s="23" t="s">
        <v>8</v>
      </c>
      <c r="S67" s="23">
        <v>65</v>
      </c>
      <c r="T67" s="23" t="s">
        <v>11</v>
      </c>
      <c r="U67" s="23"/>
      <c r="V67" s="23"/>
      <c r="W67" s="23"/>
      <c r="X67" s="23"/>
      <c r="Y67" s="23"/>
      <c r="Z67" s="23"/>
      <c r="AA67" s="23">
        <v>51</v>
      </c>
      <c r="AB67" s="23" t="s">
        <v>13</v>
      </c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>
        <v>79</v>
      </c>
      <c r="AT67" s="23" t="s">
        <v>8</v>
      </c>
      <c r="AU67" s="23">
        <v>81</v>
      </c>
      <c r="AV67" s="23" t="s">
        <v>8</v>
      </c>
      <c r="AW67" s="23"/>
      <c r="AX67" s="23"/>
      <c r="AY67" s="23"/>
    </row>
    <row r="68" spans="1:51" x14ac:dyDescent="0.25">
      <c r="A68" s="6">
        <f t="shared" si="2"/>
        <v>14</v>
      </c>
      <c r="B68" s="1">
        <v>1032122099</v>
      </c>
      <c r="C68" s="24">
        <v>52</v>
      </c>
      <c r="D68" s="24" t="s">
        <v>13</v>
      </c>
      <c r="E68" s="23">
        <v>77</v>
      </c>
      <c r="F68" s="23" t="s">
        <v>8</v>
      </c>
      <c r="G68" s="23">
        <v>73</v>
      </c>
      <c r="H68" s="23" t="s">
        <v>8</v>
      </c>
      <c r="I68" s="23">
        <v>81</v>
      </c>
      <c r="J68" s="23" t="s">
        <v>8</v>
      </c>
      <c r="K68" s="23">
        <v>37</v>
      </c>
      <c r="L68" s="24" t="s">
        <v>13</v>
      </c>
      <c r="M68" s="23">
        <v>76</v>
      </c>
      <c r="N68" s="23" t="s">
        <v>8</v>
      </c>
      <c r="O68" s="23">
        <v>81</v>
      </c>
      <c r="P68" s="23" t="s">
        <v>8</v>
      </c>
      <c r="Q68" s="23">
        <v>100</v>
      </c>
      <c r="R68" s="23" t="s">
        <v>7</v>
      </c>
      <c r="S68" s="23">
        <v>67</v>
      </c>
      <c r="T68" s="23" t="s">
        <v>11</v>
      </c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>
        <v>75</v>
      </c>
      <c r="AJ68" s="23" t="s">
        <v>8</v>
      </c>
      <c r="AK68" s="23"/>
      <c r="AL68" s="23"/>
      <c r="AM68" s="23"/>
      <c r="AN68" s="23"/>
      <c r="AO68" s="23"/>
      <c r="AP68" s="23"/>
      <c r="AQ68" s="23"/>
      <c r="AR68" s="23"/>
      <c r="AS68" s="23">
        <v>82</v>
      </c>
      <c r="AT68" s="23" t="s">
        <v>8</v>
      </c>
      <c r="AU68" s="23">
        <v>88</v>
      </c>
      <c r="AV68" s="23" t="s">
        <v>10</v>
      </c>
      <c r="AW68" s="23"/>
      <c r="AX68" s="23"/>
      <c r="AY68" s="23"/>
    </row>
    <row r="69" spans="1:51" x14ac:dyDescent="0.25">
      <c r="A69" s="6">
        <f t="shared" si="2"/>
        <v>15</v>
      </c>
      <c r="B69" s="3">
        <v>1032122109</v>
      </c>
      <c r="C69" s="24">
        <v>88</v>
      </c>
      <c r="D69" s="24" t="s">
        <v>10</v>
      </c>
      <c r="E69" s="23">
        <v>84</v>
      </c>
      <c r="F69" s="23" t="s">
        <v>8</v>
      </c>
      <c r="G69" s="23">
        <v>78</v>
      </c>
      <c r="H69" s="23" t="s">
        <v>8</v>
      </c>
      <c r="I69" s="23">
        <v>75</v>
      </c>
      <c r="J69" s="23" t="s">
        <v>8</v>
      </c>
      <c r="K69" s="23">
        <v>80</v>
      </c>
      <c r="L69" s="23" t="s">
        <v>24</v>
      </c>
      <c r="M69" s="23">
        <v>94</v>
      </c>
      <c r="N69" s="23" t="s">
        <v>10</v>
      </c>
      <c r="O69" s="23">
        <v>84</v>
      </c>
      <c r="P69" s="23" t="s">
        <v>8</v>
      </c>
      <c r="Q69" s="23">
        <v>100</v>
      </c>
      <c r="R69" s="23" t="s">
        <v>7</v>
      </c>
      <c r="S69" s="23"/>
      <c r="T69" s="23"/>
      <c r="U69" s="23"/>
      <c r="V69" s="23"/>
      <c r="W69" s="23"/>
      <c r="X69" s="23"/>
      <c r="Y69" s="23">
        <v>70</v>
      </c>
      <c r="Z69" s="23" t="s">
        <v>8</v>
      </c>
      <c r="AA69" s="23"/>
      <c r="AB69" s="23"/>
      <c r="AC69" s="23">
        <v>80</v>
      </c>
      <c r="AD69" s="23" t="s">
        <v>8</v>
      </c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>
        <v>94.5</v>
      </c>
      <c r="AT69" s="23" t="s">
        <v>10</v>
      </c>
      <c r="AU69" s="23">
        <v>89</v>
      </c>
      <c r="AV69" s="23" t="s">
        <v>10</v>
      </c>
      <c r="AW69" s="23"/>
      <c r="AX69" s="23"/>
      <c r="AY69" s="23"/>
    </row>
    <row r="70" spans="1:51" x14ac:dyDescent="0.25">
      <c r="A70" s="7">
        <v>16</v>
      </c>
      <c r="B70" s="3">
        <v>1032122112</v>
      </c>
      <c r="C70" s="24">
        <v>86</v>
      </c>
      <c r="D70" s="24" t="s">
        <v>10</v>
      </c>
      <c r="E70" s="23">
        <v>89</v>
      </c>
      <c r="F70" s="23" t="s">
        <v>10</v>
      </c>
      <c r="G70" s="23">
        <v>70</v>
      </c>
      <c r="H70" s="23" t="s">
        <v>8</v>
      </c>
      <c r="I70" s="23">
        <v>81</v>
      </c>
      <c r="J70" s="23" t="s">
        <v>8</v>
      </c>
      <c r="K70" s="23">
        <v>69</v>
      </c>
      <c r="L70" s="23" t="s">
        <v>17</v>
      </c>
      <c r="M70" s="23">
        <v>95</v>
      </c>
      <c r="N70" s="23" t="s">
        <v>7</v>
      </c>
      <c r="O70" s="23">
        <v>90</v>
      </c>
      <c r="P70" s="23" t="s">
        <v>10</v>
      </c>
      <c r="Q70" s="23">
        <v>97</v>
      </c>
      <c r="R70" s="23" t="s">
        <v>7</v>
      </c>
      <c r="S70" s="23"/>
      <c r="T70" s="23"/>
      <c r="U70" s="23"/>
      <c r="V70" s="23"/>
      <c r="W70" s="23"/>
      <c r="X70" s="23"/>
      <c r="Y70" s="23">
        <v>88</v>
      </c>
      <c r="Z70" s="23" t="s">
        <v>10</v>
      </c>
      <c r="AA70" s="23"/>
      <c r="AB70" s="23"/>
      <c r="AC70" s="23">
        <v>89</v>
      </c>
      <c r="AD70" s="23" t="s">
        <v>10</v>
      </c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>
        <v>93.5</v>
      </c>
      <c r="AT70" s="23" t="s">
        <v>10</v>
      </c>
      <c r="AU70" s="23">
        <v>86.5</v>
      </c>
      <c r="AV70" s="23" t="s">
        <v>10</v>
      </c>
      <c r="AW70" s="23"/>
      <c r="AX70" s="23"/>
      <c r="AY70" s="23"/>
    </row>
    <row r="71" spans="1:51" x14ac:dyDescent="0.25">
      <c r="A71" s="7">
        <v>17</v>
      </c>
      <c r="B71" s="1">
        <v>1032112214</v>
      </c>
      <c r="C71" s="24">
        <v>0</v>
      </c>
      <c r="D71" s="41" t="s">
        <v>14</v>
      </c>
      <c r="E71" s="23">
        <v>69</v>
      </c>
      <c r="F71" s="23" t="s">
        <v>8</v>
      </c>
      <c r="G71" s="23">
        <v>87</v>
      </c>
      <c r="H71" s="23" t="s">
        <v>10</v>
      </c>
      <c r="I71" s="23">
        <v>60</v>
      </c>
      <c r="J71" s="23" t="s">
        <v>13</v>
      </c>
      <c r="K71" s="23">
        <v>82</v>
      </c>
      <c r="L71" s="23" t="s">
        <v>17</v>
      </c>
      <c r="M71" s="23">
        <v>81</v>
      </c>
      <c r="N71" s="23" t="s">
        <v>8</v>
      </c>
      <c r="O71" s="23">
        <v>75</v>
      </c>
      <c r="P71" s="23" t="s">
        <v>8</v>
      </c>
      <c r="Q71" s="23">
        <v>100</v>
      </c>
      <c r="R71" s="23" t="s">
        <v>7</v>
      </c>
      <c r="S71" s="23"/>
      <c r="T71" s="23"/>
      <c r="U71" s="23"/>
      <c r="V71" s="23"/>
      <c r="W71" s="23"/>
      <c r="X71" s="23"/>
      <c r="Y71" s="23"/>
      <c r="Z71" s="23"/>
      <c r="AA71" s="23">
        <v>71</v>
      </c>
      <c r="AB71" s="23" t="s">
        <v>8</v>
      </c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>
        <v>67</v>
      </c>
      <c r="AT71" s="23" t="s">
        <v>11</v>
      </c>
      <c r="AU71" s="23">
        <v>89</v>
      </c>
      <c r="AV71" s="23" t="s">
        <v>10</v>
      </c>
      <c r="AW71" s="23">
        <v>71</v>
      </c>
      <c r="AX71" s="23" t="s">
        <v>8</v>
      </c>
      <c r="AY71" s="23"/>
    </row>
    <row r="72" spans="1:51" x14ac:dyDescent="0.25">
      <c r="A72" s="7">
        <v>18</v>
      </c>
      <c r="B72" s="1">
        <v>1032122123</v>
      </c>
      <c r="C72" s="24">
        <v>71</v>
      </c>
      <c r="D72" s="24" t="s">
        <v>8</v>
      </c>
      <c r="E72" s="23">
        <v>81</v>
      </c>
      <c r="F72" s="23" t="s">
        <v>8</v>
      </c>
      <c r="G72" s="23">
        <v>69</v>
      </c>
      <c r="H72" s="23" t="s">
        <v>8</v>
      </c>
      <c r="I72" s="23">
        <v>64</v>
      </c>
      <c r="J72" s="23" t="s">
        <v>11</v>
      </c>
      <c r="K72" s="23">
        <v>57</v>
      </c>
      <c r="L72" s="23" t="s">
        <v>25</v>
      </c>
      <c r="M72" s="23">
        <v>73</v>
      </c>
      <c r="N72" s="23" t="s">
        <v>8</v>
      </c>
      <c r="O72" s="23">
        <v>83</v>
      </c>
      <c r="P72" s="23" t="s">
        <v>8</v>
      </c>
      <c r="Q72" s="23">
        <v>88</v>
      </c>
      <c r="R72" s="23" t="s">
        <v>10</v>
      </c>
      <c r="S72" s="23">
        <v>75</v>
      </c>
      <c r="T72" s="23" t="s">
        <v>8</v>
      </c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>
        <v>95</v>
      </c>
      <c r="AJ72" s="23" t="s">
        <v>7</v>
      </c>
      <c r="AK72" s="23"/>
      <c r="AL72" s="23"/>
      <c r="AM72" s="23"/>
      <c r="AN72" s="23"/>
      <c r="AO72" s="23"/>
      <c r="AP72" s="23"/>
      <c r="AQ72" s="23"/>
      <c r="AR72" s="23"/>
      <c r="AS72" s="23">
        <v>73</v>
      </c>
      <c r="AT72" s="23" t="s">
        <v>8</v>
      </c>
      <c r="AU72" s="23">
        <v>61.5</v>
      </c>
      <c r="AV72" s="23" t="s">
        <v>11</v>
      </c>
      <c r="AW72" s="23"/>
      <c r="AX72" s="23"/>
      <c r="AY72" s="23"/>
    </row>
    <row r="73" spans="1:51" x14ac:dyDescent="0.25">
      <c r="A73" s="7">
        <v>19</v>
      </c>
      <c r="B73" s="1">
        <v>1032122126</v>
      </c>
      <c r="C73" s="24">
        <v>65</v>
      </c>
      <c r="D73" s="24" t="s">
        <v>11</v>
      </c>
      <c r="E73" s="23">
        <v>80</v>
      </c>
      <c r="F73" s="23" t="s">
        <v>8</v>
      </c>
      <c r="G73" s="23">
        <v>61</v>
      </c>
      <c r="H73" s="23" t="s">
        <v>11</v>
      </c>
      <c r="I73" s="23">
        <v>64</v>
      </c>
      <c r="J73" s="23" t="s">
        <v>11</v>
      </c>
      <c r="K73" s="23">
        <v>61</v>
      </c>
      <c r="L73" s="23" t="s">
        <v>25</v>
      </c>
      <c r="M73" s="23">
        <v>62</v>
      </c>
      <c r="N73" s="23" t="s">
        <v>11</v>
      </c>
      <c r="O73" s="23">
        <v>70</v>
      </c>
      <c r="P73" s="23" t="s">
        <v>8</v>
      </c>
      <c r="Q73" s="23">
        <v>100</v>
      </c>
      <c r="R73" s="23" t="s">
        <v>7</v>
      </c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>
        <v>86</v>
      </c>
      <c r="AJ73" s="23" t="s">
        <v>10</v>
      </c>
      <c r="AK73" s="23"/>
      <c r="AL73" s="23"/>
      <c r="AM73" s="23"/>
      <c r="AN73" s="23"/>
      <c r="AO73" s="23"/>
      <c r="AP73" s="23"/>
      <c r="AQ73" s="23"/>
      <c r="AR73" s="23"/>
      <c r="AS73" s="23">
        <v>72</v>
      </c>
      <c r="AT73" s="23" t="s">
        <v>8</v>
      </c>
      <c r="AU73" s="23">
        <v>69</v>
      </c>
      <c r="AV73" s="23" t="s">
        <v>8</v>
      </c>
      <c r="AW73" s="23">
        <v>82</v>
      </c>
      <c r="AX73" s="23" t="s">
        <v>8</v>
      </c>
      <c r="AY73" s="23"/>
    </row>
    <row r="74" spans="1:51" x14ac:dyDescent="0.25">
      <c r="A74" s="7">
        <v>20</v>
      </c>
      <c r="B74" s="3">
        <v>1032122128</v>
      </c>
      <c r="C74" s="24">
        <v>76</v>
      </c>
      <c r="D74" s="24" t="s">
        <v>8</v>
      </c>
      <c r="E74" s="23">
        <v>52</v>
      </c>
      <c r="F74" s="23" t="s">
        <v>13</v>
      </c>
      <c r="G74" s="23">
        <v>69</v>
      </c>
      <c r="H74" s="23" t="s">
        <v>8</v>
      </c>
      <c r="I74" s="23">
        <v>62</v>
      </c>
      <c r="J74" s="23" t="s">
        <v>11</v>
      </c>
      <c r="K74" s="23">
        <v>69</v>
      </c>
      <c r="L74" s="23" t="s">
        <v>17</v>
      </c>
      <c r="M74" s="23">
        <v>75</v>
      </c>
      <c r="N74" s="23" t="s">
        <v>8</v>
      </c>
      <c r="O74" s="23">
        <v>74</v>
      </c>
      <c r="P74" s="23" t="s">
        <v>8</v>
      </c>
      <c r="Q74" s="23">
        <v>90</v>
      </c>
      <c r="R74" s="23" t="s">
        <v>10</v>
      </c>
      <c r="S74" s="23"/>
      <c r="T74" s="23"/>
      <c r="U74" s="23">
        <v>70</v>
      </c>
      <c r="V74" s="23" t="s">
        <v>8</v>
      </c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>
        <v>86</v>
      </c>
      <c r="AN74" s="23" t="s">
        <v>10</v>
      </c>
      <c r="AO74" s="23"/>
      <c r="AP74" s="23"/>
      <c r="AQ74" s="23"/>
      <c r="AR74" s="23"/>
      <c r="AS74" s="23">
        <v>87.5</v>
      </c>
      <c r="AT74" s="23" t="s">
        <v>10</v>
      </c>
      <c r="AU74" s="23">
        <v>66</v>
      </c>
      <c r="AV74" s="23" t="s">
        <v>11</v>
      </c>
      <c r="AW74" s="23"/>
      <c r="AX74" s="23"/>
      <c r="AY74" s="23"/>
    </row>
    <row r="75" spans="1:51" x14ac:dyDescent="0.25">
      <c r="A75" s="7">
        <v>21</v>
      </c>
      <c r="B75" s="3">
        <v>1032122130</v>
      </c>
      <c r="C75" s="24">
        <v>58</v>
      </c>
      <c r="D75" s="24" t="s">
        <v>13</v>
      </c>
      <c r="E75" s="23">
        <v>92</v>
      </c>
      <c r="F75" s="23" t="s">
        <v>10</v>
      </c>
      <c r="G75" s="23">
        <v>61</v>
      </c>
      <c r="H75" s="23" t="s">
        <v>11</v>
      </c>
      <c r="I75" s="23">
        <v>77</v>
      </c>
      <c r="J75" s="23" t="s">
        <v>8</v>
      </c>
      <c r="K75" s="23">
        <v>64</v>
      </c>
      <c r="L75" s="23" t="s">
        <v>22</v>
      </c>
      <c r="M75" s="23">
        <v>86</v>
      </c>
      <c r="N75" s="23" t="s">
        <v>10</v>
      </c>
      <c r="O75" s="23">
        <v>80</v>
      </c>
      <c r="P75" s="23" t="s">
        <v>8</v>
      </c>
      <c r="Q75" s="23">
        <v>93</v>
      </c>
      <c r="R75" s="23" t="s">
        <v>10</v>
      </c>
      <c r="S75" s="23"/>
      <c r="T75" s="23"/>
      <c r="U75" s="23"/>
      <c r="V75" s="23"/>
      <c r="W75" s="23"/>
      <c r="X75" s="23"/>
      <c r="Y75" s="23"/>
      <c r="Z75" s="23"/>
      <c r="AA75" s="23">
        <v>99</v>
      </c>
      <c r="AB75" s="23" t="s">
        <v>7</v>
      </c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>
        <v>60.5</v>
      </c>
      <c r="AT75" s="23" t="s">
        <v>13</v>
      </c>
      <c r="AU75" s="23">
        <v>17.5</v>
      </c>
      <c r="AV75" s="41" t="s">
        <v>14</v>
      </c>
      <c r="AW75" s="23">
        <v>58</v>
      </c>
      <c r="AX75" s="23" t="s">
        <v>13</v>
      </c>
      <c r="AY75" s="23"/>
    </row>
    <row r="76" spans="1:51" x14ac:dyDescent="0.25">
      <c r="A76" s="7">
        <v>22</v>
      </c>
      <c r="B76" s="3">
        <v>1032122890</v>
      </c>
      <c r="C76" s="24">
        <v>60</v>
      </c>
      <c r="D76" s="24" t="s">
        <v>13</v>
      </c>
      <c r="E76" s="23">
        <v>81</v>
      </c>
      <c r="F76" s="23" t="s">
        <v>8</v>
      </c>
      <c r="G76" s="23">
        <v>81</v>
      </c>
      <c r="H76" s="23" t="s">
        <v>8</v>
      </c>
      <c r="I76" s="23">
        <v>62</v>
      </c>
      <c r="J76" s="23" t="s">
        <v>11</v>
      </c>
      <c r="K76" s="23">
        <v>66</v>
      </c>
      <c r="L76" s="23" t="s">
        <v>22</v>
      </c>
      <c r="M76" s="23">
        <v>89</v>
      </c>
      <c r="N76" s="23" t="s">
        <v>10</v>
      </c>
      <c r="O76" s="23">
        <v>77</v>
      </c>
      <c r="P76" s="23" t="s">
        <v>8</v>
      </c>
      <c r="Q76" s="23">
        <v>88</v>
      </c>
      <c r="R76" s="23" t="s">
        <v>10</v>
      </c>
      <c r="S76" s="23"/>
      <c r="T76" s="23"/>
      <c r="U76" s="23">
        <v>70</v>
      </c>
      <c r="V76" s="23" t="s">
        <v>8</v>
      </c>
      <c r="W76" s="23"/>
      <c r="X76" s="23"/>
      <c r="Y76" s="23"/>
      <c r="Z76" s="23"/>
      <c r="AA76" s="23">
        <v>75</v>
      </c>
      <c r="AB76" s="23" t="s">
        <v>8</v>
      </c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>
        <v>86</v>
      </c>
      <c r="AT76" s="23" t="s">
        <v>10</v>
      </c>
      <c r="AU76" s="23">
        <v>81</v>
      </c>
      <c r="AV76" s="23" t="s">
        <v>8</v>
      </c>
      <c r="AW76" s="23"/>
      <c r="AX76" s="23"/>
      <c r="AY76" s="23"/>
    </row>
    <row r="77" spans="1:51" x14ac:dyDescent="0.25">
      <c r="A77" s="7">
        <v>23</v>
      </c>
      <c r="B77" s="1">
        <v>1032122136</v>
      </c>
      <c r="C77" s="24">
        <v>90</v>
      </c>
      <c r="D77" s="24" t="s">
        <v>10</v>
      </c>
      <c r="E77" s="23">
        <v>74</v>
      </c>
      <c r="F77" s="23" t="s">
        <v>8</v>
      </c>
      <c r="G77" s="23">
        <v>7</v>
      </c>
      <c r="H77" s="41" t="s">
        <v>14</v>
      </c>
      <c r="I77" s="23">
        <v>85</v>
      </c>
      <c r="J77" s="23" t="s">
        <v>8</v>
      </c>
      <c r="K77" s="23">
        <v>0</v>
      </c>
      <c r="L77" s="41" t="s">
        <v>14</v>
      </c>
      <c r="M77" s="23">
        <v>75</v>
      </c>
      <c r="N77" s="23" t="s">
        <v>8</v>
      </c>
      <c r="O77" s="23">
        <v>0</v>
      </c>
      <c r="P77" s="41" t="s">
        <v>15</v>
      </c>
      <c r="Q77" s="23">
        <v>100</v>
      </c>
      <c r="R77" s="23" t="s">
        <v>7</v>
      </c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>
        <v>8</v>
      </c>
      <c r="AT77" s="41" t="s">
        <v>14</v>
      </c>
      <c r="AU77" s="23">
        <v>0</v>
      </c>
      <c r="AV77" s="41" t="s">
        <v>14</v>
      </c>
      <c r="AW77" s="23"/>
      <c r="AX77" s="23"/>
      <c r="AY77" s="23"/>
    </row>
    <row r="78" spans="1:51" x14ac:dyDescent="0.25">
      <c r="A78" s="7">
        <v>24</v>
      </c>
      <c r="B78" s="1">
        <v>1032110507</v>
      </c>
      <c r="C78" s="24">
        <v>0</v>
      </c>
      <c r="D78" s="41" t="s">
        <v>14</v>
      </c>
      <c r="E78" s="23">
        <v>55</v>
      </c>
      <c r="F78" s="23" t="s">
        <v>13</v>
      </c>
      <c r="G78" s="23">
        <v>10</v>
      </c>
      <c r="H78" s="41" t="s">
        <v>14</v>
      </c>
      <c r="I78" s="23">
        <v>51</v>
      </c>
      <c r="J78" s="23" t="s">
        <v>13</v>
      </c>
      <c r="K78" s="23">
        <v>11</v>
      </c>
      <c r="L78" s="41" t="s">
        <v>14</v>
      </c>
      <c r="M78" s="23">
        <v>30</v>
      </c>
      <c r="N78" s="23" t="s">
        <v>13</v>
      </c>
      <c r="O78" s="23">
        <v>53</v>
      </c>
      <c r="P78" s="23" t="s">
        <v>13</v>
      </c>
      <c r="Q78" s="23">
        <v>100</v>
      </c>
      <c r="R78" s="23" t="s">
        <v>7</v>
      </c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>
        <v>60</v>
      </c>
      <c r="AF78" s="23" t="s">
        <v>13</v>
      </c>
      <c r="AG78" s="23"/>
      <c r="AH78" s="23"/>
      <c r="AI78" s="23"/>
      <c r="AJ78" s="23"/>
      <c r="AK78" s="23">
        <v>57</v>
      </c>
      <c r="AL78" s="23" t="s">
        <v>13</v>
      </c>
      <c r="AM78" s="23"/>
      <c r="AN78" s="23"/>
      <c r="AO78" s="23"/>
      <c r="AP78" s="23"/>
      <c r="AQ78" s="23"/>
      <c r="AR78" s="23"/>
      <c r="AS78" s="23">
        <v>59</v>
      </c>
      <c r="AT78" s="23" t="s">
        <v>13</v>
      </c>
      <c r="AU78" s="23">
        <v>2</v>
      </c>
      <c r="AV78" s="41" t="s">
        <v>14</v>
      </c>
      <c r="AW78" s="23"/>
      <c r="AX78" s="23"/>
      <c r="AY78" s="23"/>
    </row>
    <row r="79" spans="1:51" x14ac:dyDescent="0.25">
      <c r="A79" s="7">
        <v>25</v>
      </c>
      <c r="B79" s="3">
        <v>1032122143</v>
      </c>
      <c r="C79" s="24">
        <v>59</v>
      </c>
      <c r="D79" s="24" t="s">
        <v>13</v>
      </c>
      <c r="E79" s="23">
        <v>65</v>
      </c>
      <c r="F79" s="23" t="s">
        <v>11</v>
      </c>
      <c r="G79" s="23">
        <v>75</v>
      </c>
      <c r="H79" s="23" t="s">
        <v>8</v>
      </c>
      <c r="I79" s="23">
        <v>62</v>
      </c>
      <c r="J79" s="23" t="s">
        <v>11</v>
      </c>
      <c r="K79" s="23">
        <v>41</v>
      </c>
      <c r="L79" s="41" t="s">
        <v>14</v>
      </c>
      <c r="M79" s="23">
        <v>63</v>
      </c>
      <c r="N79" s="23" t="s">
        <v>11</v>
      </c>
      <c r="O79" s="23">
        <v>72</v>
      </c>
      <c r="P79" s="23" t="s">
        <v>8</v>
      </c>
      <c r="Q79" s="23">
        <v>75</v>
      </c>
      <c r="R79" s="23" t="s">
        <v>8</v>
      </c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>
        <v>81</v>
      </c>
      <c r="AJ79" s="23" t="s">
        <v>8</v>
      </c>
      <c r="AK79" s="23"/>
      <c r="AL79" s="23"/>
      <c r="AM79" s="23"/>
      <c r="AN79" s="23"/>
      <c r="AO79" s="23"/>
      <c r="AP79" s="23"/>
      <c r="AQ79" s="23"/>
      <c r="AR79" s="23"/>
      <c r="AS79" s="23">
        <v>74</v>
      </c>
      <c r="AT79" s="23" t="s">
        <v>8</v>
      </c>
      <c r="AU79" s="23">
        <v>63</v>
      </c>
      <c r="AV79" s="23" t="s">
        <v>11</v>
      </c>
      <c r="AW79" s="23">
        <v>56</v>
      </c>
      <c r="AX79" s="23" t="s">
        <v>13</v>
      </c>
      <c r="AY79" s="23"/>
    </row>
    <row r="80" spans="1:51" x14ac:dyDescent="0.25">
      <c r="A80" s="20">
        <v>1</v>
      </c>
      <c r="B80" s="1">
        <v>1032122036</v>
      </c>
      <c r="C80" s="23"/>
      <c r="D80" s="23"/>
      <c r="E80" s="23">
        <v>64</v>
      </c>
      <c r="F80" s="23" t="s">
        <v>11</v>
      </c>
      <c r="G80" s="23">
        <v>67</v>
      </c>
      <c r="H80" s="23" t="s">
        <v>11</v>
      </c>
      <c r="I80" s="23">
        <v>53</v>
      </c>
      <c r="J80" s="23" t="s">
        <v>13</v>
      </c>
      <c r="K80" s="23">
        <v>40</v>
      </c>
      <c r="L80" s="24" t="s">
        <v>13</v>
      </c>
      <c r="M80" s="23"/>
      <c r="N80" s="23"/>
      <c r="O80" s="23">
        <v>52</v>
      </c>
      <c r="P80" s="23" t="s">
        <v>13</v>
      </c>
      <c r="Q80" s="23">
        <v>67</v>
      </c>
      <c r="R80" s="23" t="s">
        <v>11</v>
      </c>
      <c r="S80" s="23"/>
      <c r="T80" s="23"/>
      <c r="U80" s="23"/>
      <c r="V80" s="23"/>
      <c r="W80" s="23">
        <v>77</v>
      </c>
      <c r="X80" s="23" t="s">
        <v>8</v>
      </c>
      <c r="Y80" s="23"/>
      <c r="Z80" s="23"/>
      <c r="AA80" s="23"/>
      <c r="AB80" s="23"/>
      <c r="AC80" s="23"/>
      <c r="AD80" s="23"/>
      <c r="AE80" s="23">
        <v>84</v>
      </c>
      <c r="AF80" s="23" t="s">
        <v>8</v>
      </c>
      <c r="AG80" s="23"/>
      <c r="AH80" s="23"/>
      <c r="AI80" s="23"/>
      <c r="AJ80" s="23"/>
      <c r="AK80" s="23"/>
      <c r="AL80" s="23"/>
      <c r="AM80" s="23"/>
      <c r="AN80" s="23"/>
      <c r="AO80" s="23">
        <v>53</v>
      </c>
      <c r="AP80" s="23" t="s">
        <v>13</v>
      </c>
      <c r="AQ80" s="23">
        <v>51</v>
      </c>
      <c r="AR80" s="23" t="s">
        <v>13</v>
      </c>
      <c r="AS80" s="23">
        <v>69.5</v>
      </c>
      <c r="AT80" s="23" t="s">
        <v>8</v>
      </c>
      <c r="AU80" s="23">
        <v>58</v>
      </c>
      <c r="AV80" s="23" t="s">
        <v>13</v>
      </c>
      <c r="AW80" s="23"/>
      <c r="AX80" s="23"/>
      <c r="AY80" s="23"/>
    </row>
    <row r="81" spans="1:51" x14ac:dyDescent="0.25">
      <c r="A81" s="6">
        <f>A80+1</f>
        <v>2</v>
      </c>
      <c r="B81" s="1">
        <v>1032122051</v>
      </c>
      <c r="C81" s="23"/>
      <c r="D81" s="23"/>
      <c r="E81" s="23">
        <v>70</v>
      </c>
      <c r="F81" s="23" t="s">
        <v>8</v>
      </c>
      <c r="G81" s="23">
        <v>75</v>
      </c>
      <c r="H81" s="23" t="s">
        <v>8</v>
      </c>
      <c r="I81" s="23">
        <v>88</v>
      </c>
      <c r="J81" s="23" t="s">
        <v>10</v>
      </c>
      <c r="K81" s="23">
        <v>62</v>
      </c>
      <c r="L81" s="23" t="s">
        <v>11</v>
      </c>
      <c r="M81" s="23"/>
      <c r="N81" s="23"/>
      <c r="O81" s="23">
        <v>89</v>
      </c>
      <c r="P81" s="23" t="s">
        <v>10</v>
      </c>
      <c r="Q81" s="23">
        <v>100</v>
      </c>
      <c r="R81" s="23" t="s">
        <v>7</v>
      </c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>
        <v>78</v>
      </c>
      <c r="AD81" s="23" t="s">
        <v>8</v>
      </c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>
        <v>76</v>
      </c>
      <c r="AP81" s="23" t="s">
        <v>8</v>
      </c>
      <c r="AQ81" s="23">
        <v>86</v>
      </c>
      <c r="AR81" s="23" t="s">
        <v>10</v>
      </c>
      <c r="AS81" s="23">
        <v>81</v>
      </c>
      <c r="AT81" s="23" t="s">
        <v>8</v>
      </c>
      <c r="AU81" s="23">
        <v>85</v>
      </c>
      <c r="AV81" s="23" t="s">
        <v>8</v>
      </c>
      <c r="AW81" s="23">
        <v>86</v>
      </c>
      <c r="AX81" s="23" t="s">
        <v>10</v>
      </c>
      <c r="AY81" s="23"/>
    </row>
    <row r="82" spans="1:51" x14ac:dyDescent="0.25">
      <c r="A82" s="6">
        <f t="shared" ref="A82:A94" si="3">A81+1</f>
        <v>3</v>
      </c>
      <c r="B82" s="1">
        <v>1032122054</v>
      </c>
      <c r="C82" s="23"/>
      <c r="D82" s="23"/>
      <c r="E82" s="23">
        <v>70</v>
      </c>
      <c r="F82" s="23" t="s">
        <v>8</v>
      </c>
      <c r="G82" s="23">
        <v>69</v>
      </c>
      <c r="H82" s="23" t="s">
        <v>8</v>
      </c>
      <c r="I82" s="23">
        <v>51</v>
      </c>
      <c r="J82" s="23" t="s">
        <v>13</v>
      </c>
      <c r="K82" s="23">
        <v>36</v>
      </c>
      <c r="L82" s="23" t="s">
        <v>13</v>
      </c>
      <c r="M82" s="23"/>
      <c r="N82" s="23"/>
      <c r="O82" s="23">
        <v>51</v>
      </c>
      <c r="P82" s="23" t="s">
        <v>13</v>
      </c>
      <c r="Q82" s="23">
        <v>100</v>
      </c>
      <c r="R82" s="23" t="s">
        <v>7</v>
      </c>
      <c r="S82" s="23">
        <v>55</v>
      </c>
      <c r="T82" s="23" t="s">
        <v>13</v>
      </c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>
        <v>68</v>
      </c>
      <c r="AN82" s="23" t="s">
        <v>11</v>
      </c>
      <c r="AO82" s="23">
        <v>63</v>
      </c>
      <c r="AP82" s="23" t="s">
        <v>11</v>
      </c>
      <c r="AQ82" s="23">
        <v>39</v>
      </c>
      <c r="AR82" s="23" t="s">
        <v>13</v>
      </c>
      <c r="AS82" s="23">
        <v>51</v>
      </c>
      <c r="AT82" s="23" t="s">
        <v>13</v>
      </c>
      <c r="AU82" s="23">
        <v>70</v>
      </c>
      <c r="AV82" s="23" t="s">
        <v>8</v>
      </c>
      <c r="AW82" s="23"/>
      <c r="AX82" s="23"/>
      <c r="AY82" s="23"/>
    </row>
    <row r="83" spans="1:51" x14ac:dyDescent="0.25">
      <c r="A83" s="6">
        <f t="shared" si="3"/>
        <v>4</v>
      </c>
      <c r="B83" s="1">
        <v>1032120264</v>
      </c>
      <c r="C83" s="23"/>
      <c r="D83" s="23"/>
      <c r="E83" s="23">
        <v>94</v>
      </c>
      <c r="F83" s="23" t="s">
        <v>10</v>
      </c>
      <c r="G83" s="23">
        <v>86</v>
      </c>
      <c r="H83" s="23" t="s">
        <v>10</v>
      </c>
      <c r="I83" s="23">
        <v>88</v>
      </c>
      <c r="J83" s="23" t="s">
        <v>10</v>
      </c>
      <c r="K83" s="23">
        <v>73</v>
      </c>
      <c r="L83" s="23" t="s">
        <v>8</v>
      </c>
      <c r="M83" s="23"/>
      <c r="N83" s="23"/>
      <c r="O83" s="23">
        <v>86</v>
      </c>
      <c r="P83" s="23" t="s">
        <v>10</v>
      </c>
      <c r="Q83" s="23">
        <v>100</v>
      </c>
      <c r="R83" s="23" t="s">
        <v>7</v>
      </c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>
        <v>100</v>
      </c>
      <c r="AF83" s="23" t="s">
        <v>7</v>
      </c>
      <c r="AG83" s="23"/>
      <c r="AH83" s="23"/>
      <c r="AI83" s="23"/>
      <c r="AJ83" s="23"/>
      <c r="AK83" s="23">
        <v>86</v>
      </c>
      <c r="AL83" s="23" t="s">
        <v>10</v>
      </c>
      <c r="AM83" s="23"/>
      <c r="AN83" s="23"/>
      <c r="AO83" s="23">
        <v>87</v>
      </c>
      <c r="AP83" s="23" t="s">
        <v>10</v>
      </c>
      <c r="AQ83" s="23">
        <v>91</v>
      </c>
      <c r="AR83" s="23" t="s">
        <v>10</v>
      </c>
      <c r="AS83" s="23">
        <v>92</v>
      </c>
      <c r="AT83" s="23" t="s">
        <v>10</v>
      </c>
      <c r="AU83" s="23">
        <v>92</v>
      </c>
      <c r="AV83" s="23" t="s">
        <v>10</v>
      </c>
      <c r="AW83" s="23"/>
      <c r="AX83" s="23"/>
      <c r="AY83" s="23"/>
    </row>
    <row r="84" spans="1:51" x14ac:dyDescent="0.25">
      <c r="A84" s="6">
        <f t="shared" si="3"/>
        <v>5</v>
      </c>
      <c r="B84" s="1">
        <v>1032122058</v>
      </c>
      <c r="C84" s="23"/>
      <c r="D84" s="23"/>
      <c r="E84" s="23">
        <v>66</v>
      </c>
      <c r="F84" s="23" t="s">
        <v>11</v>
      </c>
      <c r="G84" s="23">
        <v>80</v>
      </c>
      <c r="H84" s="23" t="s">
        <v>8</v>
      </c>
      <c r="I84" s="23">
        <v>75</v>
      </c>
      <c r="J84" s="23" t="s">
        <v>8</v>
      </c>
      <c r="K84" s="23">
        <v>58</v>
      </c>
      <c r="L84" s="23" t="s">
        <v>13</v>
      </c>
      <c r="M84" s="23"/>
      <c r="N84" s="23"/>
      <c r="O84" s="23">
        <v>62</v>
      </c>
      <c r="P84" s="23" t="s">
        <v>11</v>
      </c>
      <c r="Q84" s="23">
        <v>96</v>
      </c>
      <c r="R84" s="23" t="s">
        <v>7</v>
      </c>
      <c r="S84" s="23"/>
      <c r="T84" s="23"/>
      <c r="U84" s="23">
        <v>70</v>
      </c>
      <c r="V84" s="23" t="s">
        <v>8</v>
      </c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>
        <v>70</v>
      </c>
      <c r="AJ84" s="23" t="s">
        <v>8</v>
      </c>
      <c r="AK84" s="23"/>
      <c r="AL84" s="23"/>
      <c r="AM84" s="23"/>
      <c r="AN84" s="23"/>
      <c r="AO84" s="23">
        <v>56</v>
      </c>
      <c r="AP84" s="23" t="s">
        <v>13</v>
      </c>
      <c r="AQ84" s="23">
        <v>69</v>
      </c>
      <c r="AR84" s="23" t="s">
        <v>8</v>
      </c>
      <c r="AS84" s="23">
        <v>66.5</v>
      </c>
      <c r="AT84" s="23" t="s">
        <v>11</v>
      </c>
      <c r="AU84" s="23">
        <v>52</v>
      </c>
      <c r="AV84" s="23" t="s">
        <v>13</v>
      </c>
      <c r="AW84" s="23"/>
      <c r="AX84" s="23"/>
      <c r="AY84" s="23"/>
    </row>
    <row r="85" spans="1:51" x14ac:dyDescent="0.25">
      <c r="A85" s="6">
        <f t="shared" si="3"/>
        <v>6</v>
      </c>
      <c r="B85" s="1">
        <v>1032122543</v>
      </c>
      <c r="C85" s="23"/>
      <c r="D85" s="23"/>
      <c r="E85" s="23">
        <v>92</v>
      </c>
      <c r="F85" s="23" t="s">
        <v>10</v>
      </c>
      <c r="G85" s="23">
        <v>96</v>
      </c>
      <c r="H85" s="23" t="s">
        <v>7</v>
      </c>
      <c r="I85" s="23">
        <v>100</v>
      </c>
      <c r="J85" s="23" t="s">
        <v>7</v>
      </c>
      <c r="K85" s="23">
        <v>98</v>
      </c>
      <c r="L85" s="23" t="s">
        <v>7</v>
      </c>
      <c r="M85" s="23"/>
      <c r="N85" s="23"/>
      <c r="O85" s="23">
        <v>90</v>
      </c>
      <c r="P85" s="23" t="s">
        <v>10</v>
      </c>
      <c r="Q85" s="23">
        <v>100</v>
      </c>
      <c r="R85" s="23" t="s">
        <v>7</v>
      </c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>
        <v>88</v>
      </c>
      <c r="AF85" s="23" t="s">
        <v>10</v>
      </c>
      <c r="AG85" s="23"/>
      <c r="AH85" s="23"/>
      <c r="AI85" s="23"/>
      <c r="AJ85" s="23"/>
      <c r="AK85" s="23">
        <v>100</v>
      </c>
      <c r="AL85" s="23" t="s">
        <v>7</v>
      </c>
      <c r="AM85" s="23"/>
      <c r="AN85" s="23"/>
      <c r="AO85" s="23">
        <v>86</v>
      </c>
      <c r="AP85" s="23" t="s">
        <v>10</v>
      </c>
      <c r="AQ85" s="23">
        <v>100</v>
      </c>
      <c r="AR85" s="23" t="s">
        <v>7</v>
      </c>
      <c r="AS85" s="23">
        <v>86</v>
      </c>
      <c r="AT85" s="23" t="s">
        <v>10</v>
      </c>
      <c r="AU85" s="23">
        <v>87</v>
      </c>
      <c r="AV85" s="23" t="s">
        <v>10</v>
      </c>
      <c r="AW85" s="23"/>
      <c r="AX85" s="23"/>
      <c r="AY85" s="23"/>
    </row>
    <row r="86" spans="1:51" x14ac:dyDescent="0.25">
      <c r="A86" s="6">
        <f t="shared" si="3"/>
        <v>7</v>
      </c>
      <c r="B86" s="1">
        <v>1032122642</v>
      </c>
      <c r="C86" s="23"/>
      <c r="D86" s="23"/>
      <c r="E86" s="23">
        <v>92</v>
      </c>
      <c r="F86" s="23" t="s">
        <v>10</v>
      </c>
      <c r="G86" s="23">
        <v>91</v>
      </c>
      <c r="H86" s="23" t="s">
        <v>10</v>
      </c>
      <c r="I86" s="23">
        <v>100</v>
      </c>
      <c r="J86" s="23" t="s">
        <v>7</v>
      </c>
      <c r="K86" s="23">
        <v>73</v>
      </c>
      <c r="L86" s="23" t="s">
        <v>8</v>
      </c>
      <c r="M86" s="23"/>
      <c r="N86" s="23"/>
      <c r="O86" s="23">
        <v>91</v>
      </c>
      <c r="P86" s="23" t="s">
        <v>10</v>
      </c>
      <c r="Q86" s="23">
        <v>100</v>
      </c>
      <c r="R86" s="23" t="s">
        <v>7</v>
      </c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>
        <v>88</v>
      </c>
      <c r="AF86" s="23" t="s">
        <v>10</v>
      </c>
      <c r="AG86" s="23"/>
      <c r="AH86" s="23"/>
      <c r="AI86" s="23"/>
      <c r="AJ86" s="23"/>
      <c r="AK86" s="23">
        <v>100</v>
      </c>
      <c r="AL86" s="23" t="s">
        <v>7</v>
      </c>
      <c r="AM86" s="23"/>
      <c r="AN86" s="23"/>
      <c r="AO86" s="23">
        <v>81</v>
      </c>
      <c r="AP86" s="23" t="s">
        <v>8</v>
      </c>
      <c r="AQ86" s="23">
        <v>97</v>
      </c>
      <c r="AR86" s="23" t="s">
        <v>7</v>
      </c>
      <c r="AS86" s="23">
        <v>75</v>
      </c>
      <c r="AT86" s="23" t="s">
        <v>8</v>
      </c>
      <c r="AU86" s="23">
        <v>86</v>
      </c>
      <c r="AV86" s="23" t="s">
        <v>10</v>
      </c>
      <c r="AW86" s="23"/>
      <c r="AX86" s="23"/>
      <c r="AY86" s="23"/>
    </row>
    <row r="87" spans="1:51" x14ac:dyDescent="0.25">
      <c r="A87" s="6">
        <f t="shared" si="3"/>
        <v>8</v>
      </c>
      <c r="B87" s="1">
        <v>1032122066</v>
      </c>
      <c r="C87" s="23"/>
      <c r="D87" s="23"/>
      <c r="E87" s="23">
        <v>77</v>
      </c>
      <c r="F87" s="23" t="s">
        <v>8</v>
      </c>
      <c r="G87" s="23">
        <v>76</v>
      </c>
      <c r="H87" s="23" t="s">
        <v>8</v>
      </c>
      <c r="I87" s="23">
        <v>66</v>
      </c>
      <c r="J87" s="23" t="s">
        <v>11</v>
      </c>
      <c r="K87" s="23">
        <v>50</v>
      </c>
      <c r="L87" s="23" t="s">
        <v>13</v>
      </c>
      <c r="M87" s="23"/>
      <c r="N87" s="23"/>
      <c r="O87" s="23">
        <v>69.5</v>
      </c>
      <c r="P87" s="23" t="s">
        <v>8</v>
      </c>
      <c r="Q87" s="23">
        <v>100</v>
      </c>
      <c r="R87" s="23" t="s">
        <v>7</v>
      </c>
      <c r="S87" s="23"/>
      <c r="T87" s="23"/>
      <c r="U87" s="23"/>
      <c r="V87" s="23"/>
      <c r="W87" s="23">
        <v>77</v>
      </c>
      <c r="X87" s="23" t="s">
        <v>8</v>
      </c>
      <c r="Y87" s="23">
        <v>59</v>
      </c>
      <c r="Z87" s="23" t="s">
        <v>13</v>
      </c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>
        <v>70</v>
      </c>
      <c r="AP87" s="23" t="s">
        <v>8</v>
      </c>
      <c r="AQ87" s="23">
        <v>59</v>
      </c>
      <c r="AR87" s="23" t="s">
        <v>13</v>
      </c>
      <c r="AS87" s="23">
        <v>86</v>
      </c>
      <c r="AT87" s="23" t="s">
        <v>10</v>
      </c>
      <c r="AU87" s="23">
        <v>61</v>
      </c>
      <c r="AV87" s="23" t="s">
        <v>11</v>
      </c>
      <c r="AW87" s="23"/>
      <c r="AX87" s="23"/>
      <c r="AY87" s="23"/>
    </row>
    <row r="88" spans="1:51" x14ac:dyDescent="0.25">
      <c r="A88" s="6">
        <v>9</v>
      </c>
      <c r="B88" s="1">
        <v>1032122544</v>
      </c>
      <c r="C88" s="23"/>
      <c r="D88" s="23"/>
      <c r="E88" s="23">
        <v>66</v>
      </c>
      <c r="F88" s="23" t="s">
        <v>11</v>
      </c>
      <c r="G88" s="23">
        <v>74</v>
      </c>
      <c r="H88" s="23" t="s">
        <v>8</v>
      </c>
      <c r="I88" s="23">
        <v>62</v>
      </c>
      <c r="J88" s="23" t="s">
        <v>11</v>
      </c>
      <c r="K88" s="23">
        <v>75</v>
      </c>
      <c r="L88" s="23" t="s">
        <v>8</v>
      </c>
      <c r="M88" s="23"/>
      <c r="N88" s="23"/>
      <c r="O88" s="23">
        <v>52</v>
      </c>
      <c r="P88" s="23" t="s">
        <v>13</v>
      </c>
      <c r="Q88" s="23">
        <v>95</v>
      </c>
      <c r="R88" s="23" t="s">
        <v>7</v>
      </c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>
        <v>76</v>
      </c>
      <c r="AH88" s="23" t="s">
        <v>8</v>
      </c>
      <c r="AI88" s="23">
        <v>95</v>
      </c>
      <c r="AJ88" s="23" t="s">
        <v>7</v>
      </c>
      <c r="AK88" s="23"/>
      <c r="AL88" s="23"/>
      <c r="AM88" s="23"/>
      <c r="AN88" s="23"/>
      <c r="AO88" s="23">
        <v>71</v>
      </c>
      <c r="AP88" s="23" t="s">
        <v>8</v>
      </c>
      <c r="AQ88" s="23">
        <v>69</v>
      </c>
      <c r="AR88" s="23" t="s">
        <v>8</v>
      </c>
      <c r="AS88" s="23">
        <v>81</v>
      </c>
      <c r="AT88" s="23" t="s">
        <v>8</v>
      </c>
      <c r="AU88" s="23">
        <v>63.5</v>
      </c>
      <c r="AV88" s="23" t="s">
        <v>11</v>
      </c>
      <c r="AW88" s="23"/>
      <c r="AX88" s="23"/>
      <c r="AY88" s="23"/>
    </row>
    <row r="89" spans="1:51" x14ac:dyDescent="0.25">
      <c r="A89" s="6">
        <v>10</v>
      </c>
      <c r="B89" s="1">
        <v>1032120276</v>
      </c>
      <c r="C89" s="23"/>
      <c r="D89" s="23"/>
      <c r="E89" s="23">
        <v>58</v>
      </c>
      <c r="F89" s="23" t="s">
        <v>13</v>
      </c>
      <c r="G89" s="23">
        <v>75</v>
      </c>
      <c r="H89" s="23" t="s">
        <v>8</v>
      </c>
      <c r="I89" s="23">
        <v>26</v>
      </c>
      <c r="J89" s="41" t="s">
        <v>14</v>
      </c>
      <c r="K89" s="23">
        <v>39</v>
      </c>
      <c r="L89" s="24" t="s">
        <v>13</v>
      </c>
      <c r="M89" s="23"/>
      <c r="N89" s="23"/>
      <c r="O89" s="23">
        <v>64</v>
      </c>
      <c r="P89" s="23" t="s">
        <v>11</v>
      </c>
      <c r="Q89" s="23">
        <v>99</v>
      </c>
      <c r="R89" s="23" t="s">
        <v>7</v>
      </c>
      <c r="S89" s="23"/>
      <c r="T89" s="41" t="s">
        <v>14</v>
      </c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>
        <v>56</v>
      </c>
      <c r="AL89" s="23" t="s">
        <v>13</v>
      </c>
      <c r="AM89" s="23"/>
      <c r="AN89" s="23"/>
      <c r="AO89" s="23">
        <v>55</v>
      </c>
      <c r="AP89" s="23" t="s">
        <v>13</v>
      </c>
      <c r="AQ89" s="23">
        <v>52</v>
      </c>
      <c r="AR89" s="23" t="s">
        <v>13</v>
      </c>
      <c r="AS89" s="23">
        <v>0</v>
      </c>
      <c r="AT89" s="23" t="s">
        <v>13</v>
      </c>
      <c r="AU89" s="23">
        <v>72</v>
      </c>
      <c r="AV89" s="23" t="s">
        <v>8</v>
      </c>
      <c r="AW89" s="23"/>
      <c r="AX89" s="23"/>
      <c r="AY89" s="23"/>
    </row>
    <row r="90" spans="1:51" x14ac:dyDescent="0.25">
      <c r="A90" s="6">
        <f t="shared" si="3"/>
        <v>11</v>
      </c>
      <c r="B90" s="1">
        <v>1032122075</v>
      </c>
      <c r="C90" s="23"/>
      <c r="D90" s="23"/>
      <c r="E90" s="23">
        <v>69</v>
      </c>
      <c r="F90" s="23" t="s">
        <v>8</v>
      </c>
      <c r="G90" s="23">
        <v>69</v>
      </c>
      <c r="H90" s="23" t="s">
        <v>8</v>
      </c>
      <c r="I90" s="23">
        <v>69</v>
      </c>
      <c r="J90" s="23" t="s">
        <v>8</v>
      </c>
      <c r="K90" s="23">
        <v>40</v>
      </c>
      <c r="L90" s="41" t="s">
        <v>14</v>
      </c>
      <c r="M90" s="23"/>
      <c r="N90" s="23"/>
      <c r="O90" s="23">
        <v>71</v>
      </c>
      <c r="P90" s="23" t="s">
        <v>8</v>
      </c>
      <c r="Q90" s="23">
        <v>86</v>
      </c>
      <c r="R90" s="23" t="s">
        <v>10</v>
      </c>
      <c r="S90" s="23"/>
      <c r="T90" s="23"/>
      <c r="U90" s="23"/>
      <c r="V90" s="23"/>
      <c r="W90" s="23"/>
      <c r="X90" s="23"/>
      <c r="Y90" s="23">
        <v>86</v>
      </c>
      <c r="Z90" s="23" t="s">
        <v>10</v>
      </c>
      <c r="AA90" s="23"/>
      <c r="AB90" s="23"/>
      <c r="AC90" s="23"/>
      <c r="AD90" s="23"/>
      <c r="AE90" s="23"/>
      <c r="AF90" s="23"/>
      <c r="AG90" s="23"/>
      <c r="AH90" s="23"/>
      <c r="AI90" s="23">
        <v>77</v>
      </c>
      <c r="AJ90" s="23" t="s">
        <v>8</v>
      </c>
      <c r="AK90" s="23"/>
      <c r="AL90" s="23"/>
      <c r="AM90" s="23"/>
      <c r="AN90" s="23"/>
      <c r="AO90" s="23">
        <v>69</v>
      </c>
      <c r="AP90" s="23" t="s">
        <v>8</v>
      </c>
      <c r="AQ90" s="23">
        <v>59</v>
      </c>
      <c r="AR90" s="23" t="s">
        <v>13</v>
      </c>
      <c r="AS90" s="23">
        <v>72</v>
      </c>
      <c r="AT90" s="23" t="s">
        <v>8</v>
      </c>
      <c r="AU90" s="23">
        <v>50</v>
      </c>
      <c r="AV90" s="23" t="s">
        <v>13</v>
      </c>
      <c r="AW90" s="23"/>
      <c r="AX90" s="23"/>
      <c r="AY90" s="23"/>
    </row>
    <row r="91" spans="1:51" x14ac:dyDescent="0.25">
      <c r="A91" s="6">
        <v>12</v>
      </c>
      <c r="B91" s="1">
        <v>1032122077</v>
      </c>
      <c r="C91" s="23"/>
      <c r="D91" s="23"/>
      <c r="E91" s="23">
        <v>87</v>
      </c>
      <c r="F91" s="23" t="s">
        <v>10</v>
      </c>
      <c r="G91" s="23">
        <v>82</v>
      </c>
      <c r="H91" s="23" t="s">
        <v>8</v>
      </c>
      <c r="I91" s="23">
        <v>81</v>
      </c>
      <c r="J91" s="23" t="s">
        <v>8</v>
      </c>
      <c r="K91" s="23">
        <v>73</v>
      </c>
      <c r="L91" s="23" t="s">
        <v>8</v>
      </c>
      <c r="M91" s="23"/>
      <c r="N91" s="23"/>
      <c r="O91" s="23">
        <v>88</v>
      </c>
      <c r="P91" s="23" t="s">
        <v>10</v>
      </c>
      <c r="Q91" s="23">
        <v>100</v>
      </c>
      <c r="R91" s="23" t="s">
        <v>7</v>
      </c>
      <c r="S91" s="23"/>
      <c r="T91" s="23"/>
      <c r="U91" s="23">
        <v>86</v>
      </c>
      <c r="V91" s="23" t="s">
        <v>10</v>
      </c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>
        <v>98</v>
      </c>
      <c r="AN91" s="23" t="s">
        <v>7</v>
      </c>
      <c r="AO91" s="23">
        <v>95</v>
      </c>
      <c r="AP91" s="23" t="s">
        <v>7</v>
      </c>
      <c r="AQ91" s="23">
        <v>94</v>
      </c>
      <c r="AR91" s="23" t="s">
        <v>10</v>
      </c>
      <c r="AS91" s="23">
        <v>89</v>
      </c>
      <c r="AT91" s="23" t="s">
        <v>10</v>
      </c>
      <c r="AU91" s="23">
        <v>90</v>
      </c>
      <c r="AV91" s="23" t="s">
        <v>10</v>
      </c>
      <c r="AW91" s="23"/>
      <c r="AX91" s="23"/>
      <c r="AY91" s="23"/>
    </row>
    <row r="92" spans="1:51" x14ac:dyDescent="0.25">
      <c r="A92" s="6">
        <f t="shared" si="3"/>
        <v>13</v>
      </c>
      <c r="B92" s="1">
        <v>1032122079</v>
      </c>
      <c r="C92" s="23"/>
      <c r="D92" s="23"/>
      <c r="E92" s="23">
        <v>65</v>
      </c>
      <c r="F92" s="23" t="s">
        <v>11</v>
      </c>
      <c r="G92" s="23">
        <v>69</v>
      </c>
      <c r="H92" s="23" t="s">
        <v>8</v>
      </c>
      <c r="I92" s="23">
        <v>59</v>
      </c>
      <c r="J92" s="23" t="s">
        <v>13</v>
      </c>
      <c r="K92" s="23">
        <v>61</v>
      </c>
      <c r="L92" s="23" t="s">
        <v>11</v>
      </c>
      <c r="M92" s="23"/>
      <c r="N92" s="23"/>
      <c r="O92" s="23">
        <v>70</v>
      </c>
      <c r="P92" s="23" t="s">
        <v>8</v>
      </c>
      <c r="Q92" s="23">
        <v>98</v>
      </c>
      <c r="R92" s="23" t="s">
        <v>7</v>
      </c>
      <c r="S92" s="23"/>
      <c r="T92" s="23"/>
      <c r="U92" s="23"/>
      <c r="V92" s="23"/>
      <c r="W92" s="23">
        <v>83</v>
      </c>
      <c r="X92" s="23" t="s">
        <v>8</v>
      </c>
      <c r="Y92" s="23"/>
      <c r="Z92" s="23"/>
      <c r="AA92" s="23"/>
      <c r="AB92" s="23"/>
      <c r="AC92" s="23"/>
      <c r="AD92" s="23"/>
      <c r="AE92" s="23"/>
      <c r="AF92" s="23"/>
      <c r="AG92" s="23">
        <v>56</v>
      </c>
      <c r="AH92" s="23" t="s">
        <v>13</v>
      </c>
      <c r="AI92" s="23"/>
      <c r="AJ92" s="23"/>
      <c r="AK92" s="23"/>
      <c r="AL92" s="23"/>
      <c r="AM92" s="23"/>
      <c r="AN92" s="23"/>
      <c r="AO92" s="23">
        <v>70</v>
      </c>
      <c r="AP92" s="23" t="s">
        <v>8</v>
      </c>
      <c r="AQ92" s="23">
        <v>64</v>
      </c>
      <c r="AR92" s="23" t="s">
        <v>11</v>
      </c>
      <c r="AS92" s="23">
        <v>92</v>
      </c>
      <c r="AT92" s="23" t="s">
        <v>10</v>
      </c>
      <c r="AU92" s="23">
        <v>84</v>
      </c>
      <c r="AV92" s="23" t="s">
        <v>8</v>
      </c>
      <c r="AW92" s="23"/>
      <c r="AX92" s="23"/>
      <c r="AY92" s="23"/>
    </row>
    <row r="93" spans="1:51" x14ac:dyDescent="0.25">
      <c r="A93" s="6">
        <f t="shared" si="3"/>
        <v>14</v>
      </c>
      <c r="B93" s="1">
        <v>1032122084</v>
      </c>
      <c r="C93" s="23"/>
      <c r="D93" s="23"/>
      <c r="E93" s="23">
        <v>94</v>
      </c>
      <c r="F93" s="23" t="s">
        <v>10</v>
      </c>
      <c r="G93" s="23">
        <v>73</v>
      </c>
      <c r="H93" s="23" t="s">
        <v>8</v>
      </c>
      <c r="I93" s="23">
        <v>73</v>
      </c>
      <c r="J93" s="23" t="s">
        <v>8</v>
      </c>
      <c r="K93" s="23">
        <v>58</v>
      </c>
      <c r="L93" s="23" t="s">
        <v>11</v>
      </c>
      <c r="M93" s="23"/>
      <c r="N93" s="23"/>
      <c r="O93" s="23">
        <v>52</v>
      </c>
      <c r="P93" s="23" t="s">
        <v>13</v>
      </c>
      <c r="Q93" s="23">
        <v>97</v>
      </c>
      <c r="R93" s="23" t="s">
        <v>7</v>
      </c>
      <c r="S93" s="23">
        <v>60</v>
      </c>
      <c r="T93" s="23" t="s">
        <v>13</v>
      </c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>
        <v>54</v>
      </c>
      <c r="AL93" s="23" t="s">
        <v>13</v>
      </c>
      <c r="AM93" s="23"/>
      <c r="AN93" s="23"/>
      <c r="AO93" s="23">
        <v>65</v>
      </c>
      <c r="AP93" s="23" t="s">
        <v>11</v>
      </c>
      <c r="AQ93" s="23">
        <v>89</v>
      </c>
      <c r="AR93" s="23" t="s">
        <v>10</v>
      </c>
      <c r="AS93" s="23">
        <v>63</v>
      </c>
      <c r="AT93" s="23" t="s">
        <v>11</v>
      </c>
      <c r="AU93" s="23">
        <v>61</v>
      </c>
      <c r="AV93" s="23" t="s">
        <v>11</v>
      </c>
      <c r="AW93" s="23"/>
      <c r="AX93" s="23"/>
      <c r="AY93" s="23"/>
    </row>
    <row r="94" spans="1:51" x14ac:dyDescent="0.25">
      <c r="A94" s="6">
        <f t="shared" si="3"/>
        <v>15</v>
      </c>
      <c r="B94" s="1">
        <v>1032122085</v>
      </c>
      <c r="C94" s="23"/>
      <c r="D94" s="23"/>
      <c r="E94" s="23">
        <v>70</v>
      </c>
      <c r="F94" s="23" t="s">
        <v>8</v>
      </c>
      <c r="G94" s="23">
        <v>71</v>
      </c>
      <c r="H94" s="23" t="s">
        <v>8</v>
      </c>
      <c r="I94" s="23">
        <v>88</v>
      </c>
      <c r="J94" s="23" t="s">
        <v>10</v>
      </c>
      <c r="K94" s="23">
        <v>65</v>
      </c>
      <c r="L94" s="23" t="s">
        <v>22</v>
      </c>
      <c r="M94" s="23"/>
      <c r="N94" s="23"/>
      <c r="O94" s="23">
        <v>76</v>
      </c>
      <c r="P94" s="23" t="s">
        <v>8</v>
      </c>
      <c r="Q94" s="23">
        <v>88</v>
      </c>
      <c r="R94" s="23" t="s">
        <v>10</v>
      </c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>
        <v>96</v>
      </c>
      <c r="AL94" s="23" t="s">
        <v>7</v>
      </c>
      <c r="AM94" s="23"/>
      <c r="AN94" s="23"/>
      <c r="AO94" s="23">
        <v>70</v>
      </c>
      <c r="AP94" s="23" t="s">
        <v>8</v>
      </c>
      <c r="AQ94" s="23">
        <v>89</v>
      </c>
      <c r="AR94" s="23" t="s">
        <v>10</v>
      </c>
      <c r="AS94" s="23">
        <v>76</v>
      </c>
      <c r="AT94" s="23" t="s">
        <v>8</v>
      </c>
      <c r="AU94" s="23">
        <v>70</v>
      </c>
      <c r="AV94" s="23" t="s">
        <v>8</v>
      </c>
      <c r="AW94" s="23">
        <v>70</v>
      </c>
      <c r="AX94" s="23" t="s">
        <v>8</v>
      </c>
      <c r="AY94" s="23"/>
    </row>
    <row r="95" spans="1:51" x14ac:dyDescent="0.25">
      <c r="A95" s="7">
        <v>16</v>
      </c>
      <c r="B95" s="1">
        <v>1032122094</v>
      </c>
      <c r="C95" s="23"/>
      <c r="D95" s="23"/>
      <c r="E95" s="23">
        <v>95</v>
      </c>
      <c r="F95" s="23" t="s">
        <v>7</v>
      </c>
      <c r="G95" s="23">
        <v>97</v>
      </c>
      <c r="H95" s="23" t="s">
        <v>7</v>
      </c>
      <c r="I95" s="23">
        <v>100</v>
      </c>
      <c r="J95" s="23" t="s">
        <v>7</v>
      </c>
      <c r="K95" s="23">
        <v>98</v>
      </c>
      <c r="L95" s="23" t="s">
        <v>26</v>
      </c>
      <c r="M95" s="23"/>
      <c r="N95" s="23"/>
      <c r="O95" s="23">
        <v>90</v>
      </c>
      <c r="P95" s="23" t="s">
        <v>10</v>
      </c>
      <c r="Q95" s="23">
        <v>100</v>
      </c>
      <c r="R95" s="23" t="s">
        <v>7</v>
      </c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>
        <v>100</v>
      </c>
      <c r="AF95" s="23" t="s">
        <v>7</v>
      </c>
      <c r="AG95" s="23"/>
      <c r="AH95" s="23"/>
      <c r="AI95" s="23"/>
      <c r="AJ95" s="23"/>
      <c r="AK95" s="23">
        <v>100</v>
      </c>
      <c r="AL95" s="23" t="s">
        <v>7</v>
      </c>
      <c r="AM95" s="23"/>
      <c r="AN95" s="23"/>
      <c r="AO95" s="23">
        <v>86</v>
      </c>
      <c r="AP95" s="23" t="s">
        <v>10</v>
      </c>
      <c r="AQ95" s="23">
        <v>100</v>
      </c>
      <c r="AR95" s="23" t="s">
        <v>7</v>
      </c>
      <c r="AS95" s="23">
        <v>87</v>
      </c>
      <c r="AT95" s="23" t="s">
        <v>10</v>
      </c>
      <c r="AU95" s="23">
        <v>86</v>
      </c>
      <c r="AV95" s="23" t="s">
        <v>10</v>
      </c>
      <c r="AW95" s="23"/>
      <c r="AX95" s="23"/>
      <c r="AY95" s="23"/>
    </row>
    <row r="96" spans="1:51" x14ac:dyDescent="0.25">
      <c r="A96" s="7">
        <v>17</v>
      </c>
      <c r="B96" s="1">
        <v>1032122088</v>
      </c>
      <c r="C96" s="23"/>
      <c r="D96" s="23"/>
      <c r="E96" s="23">
        <v>70</v>
      </c>
      <c r="F96" s="23" t="s">
        <v>8</v>
      </c>
      <c r="G96" s="23">
        <v>77</v>
      </c>
      <c r="H96" s="23" t="s">
        <v>8</v>
      </c>
      <c r="I96" s="23">
        <v>100</v>
      </c>
      <c r="J96" s="23" t="s">
        <v>7</v>
      </c>
      <c r="K96" s="23">
        <v>66</v>
      </c>
      <c r="L96" s="23" t="s">
        <v>22</v>
      </c>
      <c r="M96" s="23"/>
      <c r="N96" s="23"/>
      <c r="O96" s="23">
        <v>83</v>
      </c>
      <c r="P96" s="23" t="s">
        <v>8</v>
      </c>
      <c r="Q96" s="23">
        <v>95</v>
      </c>
      <c r="R96" s="23" t="s">
        <v>7</v>
      </c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>
        <v>71</v>
      </c>
      <c r="AD96" s="23" t="s">
        <v>8</v>
      </c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>
        <v>84</v>
      </c>
      <c r="AP96" s="23" t="s">
        <v>8</v>
      </c>
      <c r="AQ96" s="23">
        <v>86</v>
      </c>
      <c r="AR96" s="23" t="s">
        <v>10</v>
      </c>
      <c r="AS96" s="23">
        <v>82.5</v>
      </c>
      <c r="AT96" s="23" t="s">
        <v>8</v>
      </c>
      <c r="AU96" s="23">
        <v>79</v>
      </c>
      <c r="AV96" s="23" t="s">
        <v>8</v>
      </c>
      <c r="AW96" s="23">
        <v>86</v>
      </c>
      <c r="AX96" s="23" t="s">
        <v>10</v>
      </c>
      <c r="AY96" s="23"/>
    </row>
    <row r="97" spans="1:51" x14ac:dyDescent="0.25">
      <c r="A97" s="7">
        <v>18</v>
      </c>
      <c r="B97" s="1">
        <v>1032125069</v>
      </c>
      <c r="C97" s="23"/>
      <c r="D97" s="23"/>
      <c r="E97" s="23">
        <v>68</v>
      </c>
      <c r="F97" s="23" t="s">
        <v>11</v>
      </c>
      <c r="G97" s="23">
        <v>86</v>
      </c>
      <c r="H97" s="23" t="s">
        <v>10</v>
      </c>
      <c r="I97" s="23">
        <v>51</v>
      </c>
      <c r="J97" s="23" t="s">
        <v>13</v>
      </c>
      <c r="K97" s="23">
        <v>51</v>
      </c>
      <c r="L97" s="23" t="s">
        <v>18</v>
      </c>
      <c r="M97" s="23"/>
      <c r="N97" s="23"/>
      <c r="O97" s="23">
        <v>75</v>
      </c>
      <c r="P97" s="23" t="s">
        <v>8</v>
      </c>
      <c r="Q97" s="23">
        <v>100</v>
      </c>
      <c r="R97" s="23" t="s">
        <v>7</v>
      </c>
      <c r="S97" s="23"/>
      <c r="T97" s="23"/>
      <c r="U97" s="23">
        <v>52</v>
      </c>
      <c r="V97" s="23" t="s">
        <v>13</v>
      </c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>
        <v>74</v>
      </c>
      <c r="AN97" s="23" t="s">
        <v>8</v>
      </c>
      <c r="AO97" s="23">
        <v>65</v>
      </c>
      <c r="AP97" s="23" t="s">
        <v>11</v>
      </c>
      <c r="AQ97" s="23">
        <v>75</v>
      </c>
      <c r="AR97" s="23" t="s">
        <v>8</v>
      </c>
      <c r="AS97" s="23">
        <v>53</v>
      </c>
      <c r="AT97" s="23" t="s">
        <v>13</v>
      </c>
      <c r="AU97" s="23">
        <v>89</v>
      </c>
      <c r="AV97" s="23" t="s">
        <v>10</v>
      </c>
      <c r="AW97" s="23"/>
      <c r="AX97" s="23"/>
      <c r="AY97" s="23"/>
    </row>
    <row r="98" spans="1:51" x14ac:dyDescent="0.25">
      <c r="A98" s="7">
        <v>19</v>
      </c>
      <c r="B98" s="1">
        <v>1032120224</v>
      </c>
      <c r="C98" s="23"/>
      <c r="D98" s="23"/>
      <c r="E98" s="23">
        <v>95</v>
      </c>
      <c r="F98" s="23" t="s">
        <v>7</v>
      </c>
      <c r="G98" s="23">
        <v>94</v>
      </c>
      <c r="H98" s="23" t="s">
        <v>10</v>
      </c>
      <c r="I98" s="23">
        <v>94</v>
      </c>
      <c r="J98" s="23" t="s">
        <v>10</v>
      </c>
      <c r="K98" s="23">
        <v>77</v>
      </c>
      <c r="L98" s="23" t="s">
        <v>8</v>
      </c>
      <c r="M98" s="23"/>
      <c r="N98" s="23"/>
      <c r="O98" s="23">
        <v>87</v>
      </c>
      <c r="P98" s="23" t="s">
        <v>10</v>
      </c>
      <c r="Q98" s="23">
        <v>100</v>
      </c>
      <c r="R98" s="23" t="s">
        <v>7</v>
      </c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>
        <v>76</v>
      </c>
      <c r="AH98" s="23" t="s">
        <v>8</v>
      </c>
      <c r="AI98" s="23"/>
      <c r="AJ98" s="23"/>
      <c r="AK98" s="23">
        <v>100</v>
      </c>
      <c r="AL98" s="23" t="s">
        <v>7</v>
      </c>
      <c r="AM98" s="23"/>
      <c r="AN98" s="23"/>
      <c r="AO98" s="23">
        <v>75</v>
      </c>
      <c r="AP98" s="23" t="s">
        <v>8</v>
      </c>
      <c r="AQ98" s="23">
        <v>93</v>
      </c>
      <c r="AR98" s="23" t="s">
        <v>10</v>
      </c>
      <c r="AS98" s="23">
        <v>87.6</v>
      </c>
      <c r="AT98" s="23" t="s">
        <v>10</v>
      </c>
      <c r="AU98" s="23">
        <v>88</v>
      </c>
      <c r="AV98" s="23" t="s">
        <v>10</v>
      </c>
      <c r="AW98" s="23"/>
      <c r="AX98" s="23"/>
      <c r="AY98" s="23"/>
    </row>
    <row r="99" spans="1:51" x14ac:dyDescent="0.25">
      <c r="A99" s="7">
        <v>20</v>
      </c>
      <c r="B99" s="1">
        <v>1032122091</v>
      </c>
      <c r="C99" s="23"/>
      <c r="D99" s="23"/>
      <c r="E99" s="23">
        <v>77</v>
      </c>
      <c r="F99" s="23" t="s">
        <v>8</v>
      </c>
      <c r="G99" s="23">
        <v>84</v>
      </c>
      <c r="H99" s="23" t="s">
        <v>8</v>
      </c>
      <c r="I99" s="23">
        <v>94</v>
      </c>
      <c r="J99" s="23" t="s">
        <v>10</v>
      </c>
      <c r="K99" s="23">
        <v>82</v>
      </c>
      <c r="L99" s="23" t="s">
        <v>27</v>
      </c>
      <c r="M99" s="23"/>
      <c r="N99" s="23"/>
      <c r="O99" s="23">
        <v>87</v>
      </c>
      <c r="P99" s="23" t="s">
        <v>10</v>
      </c>
      <c r="Q99" s="23">
        <v>100</v>
      </c>
      <c r="R99" s="23" t="s">
        <v>7</v>
      </c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>
        <v>78</v>
      </c>
      <c r="AD99" s="23" t="s">
        <v>8</v>
      </c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>
        <v>81</v>
      </c>
      <c r="AP99" s="23" t="s">
        <v>8</v>
      </c>
      <c r="AQ99" s="23">
        <v>87</v>
      </c>
      <c r="AR99" s="23" t="s">
        <v>10</v>
      </c>
      <c r="AS99" s="23">
        <v>79</v>
      </c>
      <c r="AT99" s="23" t="s">
        <v>8</v>
      </c>
      <c r="AU99" s="23">
        <v>95</v>
      </c>
      <c r="AV99" s="23" t="s">
        <v>7</v>
      </c>
      <c r="AW99" s="23">
        <v>87</v>
      </c>
      <c r="AX99" s="23" t="s">
        <v>10</v>
      </c>
      <c r="AY99" s="23"/>
    </row>
    <row r="100" spans="1:51" x14ac:dyDescent="0.25">
      <c r="A100" s="7">
        <v>21</v>
      </c>
      <c r="B100" s="1">
        <v>1032122092</v>
      </c>
      <c r="C100" s="23"/>
      <c r="D100" s="23"/>
      <c r="E100" s="23">
        <v>75</v>
      </c>
      <c r="F100" s="23" t="s">
        <v>8</v>
      </c>
      <c r="G100" s="23">
        <v>69</v>
      </c>
      <c r="H100" s="23" t="s">
        <v>8</v>
      </c>
      <c r="I100" s="23">
        <v>30</v>
      </c>
      <c r="J100" s="41" t="s">
        <v>15</v>
      </c>
      <c r="K100" s="23">
        <v>51</v>
      </c>
      <c r="L100" s="23" t="s">
        <v>18</v>
      </c>
      <c r="M100" s="23"/>
      <c r="N100" s="23"/>
      <c r="O100" s="23">
        <v>62</v>
      </c>
      <c r="P100" s="23" t="s">
        <v>11</v>
      </c>
      <c r="Q100" s="23">
        <v>100</v>
      </c>
      <c r="R100" s="23" t="s">
        <v>7</v>
      </c>
      <c r="S100" s="23"/>
      <c r="T100" s="23"/>
      <c r="U100" s="23">
        <v>72</v>
      </c>
      <c r="V100" s="23" t="s">
        <v>8</v>
      </c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>
        <v>92</v>
      </c>
      <c r="AN100" s="23" t="s">
        <v>10</v>
      </c>
      <c r="AO100" s="23">
        <v>70</v>
      </c>
      <c r="AP100" s="23" t="s">
        <v>8</v>
      </c>
      <c r="AQ100" s="23">
        <v>65</v>
      </c>
      <c r="AR100" s="23" t="s">
        <v>11</v>
      </c>
      <c r="AS100" s="23">
        <v>79</v>
      </c>
      <c r="AT100" s="23" t="s">
        <v>8</v>
      </c>
      <c r="AU100" s="23">
        <v>85</v>
      </c>
      <c r="AV100" s="23" t="s">
        <v>8</v>
      </c>
      <c r="AW100" s="23"/>
      <c r="AX100" s="23"/>
      <c r="AY100" s="23"/>
    </row>
    <row r="101" spans="1:51" x14ac:dyDescent="0.25">
      <c r="A101" s="7">
        <v>22</v>
      </c>
      <c r="B101" s="1">
        <v>1032122094</v>
      </c>
      <c r="C101" s="23"/>
      <c r="D101" s="23"/>
      <c r="E101" s="23">
        <v>77</v>
      </c>
      <c r="F101" s="23" t="s">
        <v>8</v>
      </c>
      <c r="G101" s="23">
        <v>69</v>
      </c>
      <c r="H101" s="23" t="s">
        <v>8</v>
      </c>
      <c r="I101" s="23">
        <v>51</v>
      </c>
      <c r="J101" s="23" t="s">
        <v>13</v>
      </c>
      <c r="K101" s="23">
        <v>29</v>
      </c>
      <c r="L101" s="23" t="s">
        <v>13</v>
      </c>
      <c r="M101" s="23"/>
      <c r="N101" s="23"/>
      <c r="O101" s="23">
        <v>55</v>
      </c>
      <c r="P101" s="23" t="s">
        <v>13</v>
      </c>
      <c r="Q101" s="23">
        <v>81</v>
      </c>
      <c r="R101" s="23" t="s">
        <v>8</v>
      </c>
      <c r="S101" s="23">
        <v>60</v>
      </c>
      <c r="T101" s="23" t="s">
        <v>13</v>
      </c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>
        <v>65</v>
      </c>
      <c r="AL101" s="23" t="s">
        <v>11</v>
      </c>
      <c r="AM101" s="23"/>
      <c r="AN101" s="23"/>
      <c r="AO101" s="23">
        <v>64</v>
      </c>
      <c r="AP101" s="23" t="s">
        <v>11</v>
      </c>
      <c r="AQ101" s="23">
        <v>60</v>
      </c>
      <c r="AR101" s="23" t="s">
        <v>13</v>
      </c>
      <c r="AS101" s="23">
        <v>58</v>
      </c>
      <c r="AT101" s="23" t="s">
        <v>13</v>
      </c>
      <c r="AU101" s="23">
        <v>58.5</v>
      </c>
      <c r="AV101" s="23" t="s">
        <v>13</v>
      </c>
      <c r="AW101" s="23"/>
      <c r="AX101" s="23"/>
      <c r="AY101" s="23"/>
    </row>
    <row r="102" spans="1:51" x14ac:dyDescent="0.25">
      <c r="A102" s="7">
        <v>23</v>
      </c>
      <c r="B102" s="1">
        <v>1032122098</v>
      </c>
      <c r="C102" s="23"/>
      <c r="D102" s="23"/>
      <c r="E102" s="23">
        <v>95</v>
      </c>
      <c r="F102" s="23" t="s">
        <v>7</v>
      </c>
      <c r="G102" s="23">
        <v>81</v>
      </c>
      <c r="H102" s="23" t="s">
        <v>8</v>
      </c>
      <c r="I102" s="23">
        <v>94</v>
      </c>
      <c r="J102" s="23" t="s">
        <v>10</v>
      </c>
      <c r="K102" s="23">
        <v>77</v>
      </c>
      <c r="L102" s="23" t="s">
        <v>28</v>
      </c>
      <c r="M102" s="23"/>
      <c r="N102" s="23"/>
      <c r="O102" s="23">
        <v>91</v>
      </c>
      <c r="P102" s="23" t="s">
        <v>10</v>
      </c>
      <c r="Q102" s="23">
        <v>100</v>
      </c>
      <c r="R102" s="23" t="s">
        <v>7</v>
      </c>
      <c r="S102" s="23"/>
      <c r="T102" s="23"/>
      <c r="U102" s="23"/>
      <c r="V102" s="23"/>
      <c r="W102" s="23">
        <v>90</v>
      </c>
      <c r="X102" s="23" t="s">
        <v>10</v>
      </c>
      <c r="Y102" s="23"/>
      <c r="Z102" s="23"/>
      <c r="AA102" s="23"/>
      <c r="AB102" s="23"/>
      <c r="AC102" s="23"/>
      <c r="AD102" s="23"/>
      <c r="AE102" s="23">
        <v>86</v>
      </c>
      <c r="AF102" s="23" t="s">
        <v>10</v>
      </c>
      <c r="AG102" s="23"/>
      <c r="AH102" s="23"/>
      <c r="AI102" s="23"/>
      <c r="AJ102" s="23"/>
      <c r="AK102" s="23"/>
      <c r="AL102" s="23"/>
      <c r="AM102" s="23"/>
      <c r="AN102" s="23"/>
      <c r="AO102" s="23">
        <v>86</v>
      </c>
      <c r="AP102" s="23" t="s">
        <v>10</v>
      </c>
      <c r="AQ102" s="23">
        <v>77</v>
      </c>
      <c r="AR102" s="23" t="s">
        <v>8</v>
      </c>
      <c r="AS102" s="23">
        <v>88</v>
      </c>
      <c r="AT102" s="23" t="s">
        <v>10</v>
      </c>
      <c r="AU102" s="23">
        <v>89</v>
      </c>
      <c r="AV102" s="23" t="s">
        <v>10</v>
      </c>
      <c r="AW102" s="23"/>
      <c r="AX102" s="23"/>
      <c r="AY102" s="23"/>
    </row>
    <row r="103" spans="1:51" x14ac:dyDescent="0.25">
      <c r="A103" s="7">
        <v>24</v>
      </c>
      <c r="B103" s="1">
        <v>1032122103</v>
      </c>
      <c r="C103" s="23"/>
      <c r="D103" s="23"/>
      <c r="E103" s="23">
        <v>70</v>
      </c>
      <c r="F103" s="23" t="s">
        <v>8</v>
      </c>
      <c r="G103" s="23">
        <v>86</v>
      </c>
      <c r="H103" s="23" t="s">
        <v>10</v>
      </c>
      <c r="I103" s="23">
        <v>88</v>
      </c>
      <c r="J103" s="23" t="s">
        <v>10</v>
      </c>
      <c r="K103" s="23">
        <v>44</v>
      </c>
      <c r="L103" s="23" t="s">
        <v>13</v>
      </c>
      <c r="M103" s="23"/>
      <c r="N103" s="23"/>
      <c r="O103" s="23">
        <v>64</v>
      </c>
      <c r="P103" s="23" t="s">
        <v>11</v>
      </c>
      <c r="Q103" s="23">
        <v>88</v>
      </c>
      <c r="R103" s="23" t="s">
        <v>10</v>
      </c>
      <c r="S103" s="23"/>
      <c r="T103" s="23"/>
      <c r="U103" s="23"/>
      <c r="V103" s="23"/>
      <c r="W103" s="23">
        <v>90</v>
      </c>
      <c r="X103" s="23" t="s">
        <v>10</v>
      </c>
      <c r="Y103" s="23"/>
      <c r="Z103" s="23"/>
      <c r="AA103" s="23"/>
      <c r="AB103" s="23"/>
      <c r="AC103" s="23"/>
      <c r="AD103" s="23"/>
      <c r="AE103" s="23"/>
      <c r="AF103" s="23"/>
      <c r="AG103" s="23">
        <v>89</v>
      </c>
      <c r="AH103" s="23" t="s">
        <v>10</v>
      </c>
      <c r="AI103" s="23"/>
      <c r="AJ103" s="23"/>
      <c r="AK103" s="23"/>
      <c r="AL103" s="23"/>
      <c r="AM103" s="23"/>
      <c r="AN103" s="23"/>
      <c r="AO103" s="23">
        <v>62</v>
      </c>
      <c r="AP103" s="23" t="s">
        <v>11</v>
      </c>
      <c r="AQ103" s="23">
        <v>63</v>
      </c>
      <c r="AR103" s="23" t="s">
        <v>11</v>
      </c>
      <c r="AS103" s="23">
        <v>75</v>
      </c>
      <c r="AT103" s="23" t="s">
        <v>8</v>
      </c>
      <c r="AU103" s="23">
        <v>95</v>
      </c>
      <c r="AV103" s="23" t="s">
        <v>7</v>
      </c>
      <c r="AW103" s="23"/>
      <c r="AX103" s="23"/>
      <c r="AY103" s="23"/>
    </row>
    <row r="104" spans="1:51" x14ac:dyDescent="0.25">
      <c r="A104" s="7">
        <v>25</v>
      </c>
      <c r="B104" s="1">
        <v>1032122103</v>
      </c>
      <c r="C104" s="23"/>
      <c r="D104" s="23"/>
      <c r="E104" s="23">
        <v>90</v>
      </c>
      <c r="F104" s="23" t="s">
        <v>10</v>
      </c>
      <c r="G104" s="23">
        <v>79</v>
      </c>
      <c r="H104" s="23" t="s">
        <v>8</v>
      </c>
      <c r="I104" s="23">
        <v>73</v>
      </c>
      <c r="J104" s="23" t="s">
        <v>8</v>
      </c>
      <c r="K104" s="23">
        <v>61</v>
      </c>
      <c r="L104" s="23" t="s">
        <v>22</v>
      </c>
      <c r="M104" s="23"/>
      <c r="N104" s="23"/>
      <c r="O104" s="23">
        <v>74</v>
      </c>
      <c r="P104" s="23" t="s">
        <v>8</v>
      </c>
      <c r="Q104" s="23">
        <v>92</v>
      </c>
      <c r="R104" s="23" t="s">
        <v>10</v>
      </c>
      <c r="S104" s="23"/>
      <c r="T104" s="23"/>
      <c r="U104" s="23"/>
      <c r="V104" s="23"/>
      <c r="W104" s="23">
        <v>78</v>
      </c>
      <c r="X104" s="23" t="s">
        <v>40</v>
      </c>
      <c r="Y104" s="23"/>
      <c r="Z104" s="23"/>
      <c r="AA104" s="23"/>
      <c r="AB104" s="23"/>
      <c r="AC104" s="23"/>
      <c r="AD104" s="23"/>
      <c r="AE104" s="23"/>
      <c r="AF104" s="23"/>
      <c r="AG104" s="23">
        <v>76</v>
      </c>
      <c r="AH104" s="23" t="s">
        <v>8</v>
      </c>
      <c r="AI104" s="23"/>
      <c r="AJ104" s="23"/>
      <c r="AK104" s="23"/>
      <c r="AL104" s="23"/>
      <c r="AM104" s="23"/>
      <c r="AN104" s="23"/>
      <c r="AO104" s="23">
        <v>70</v>
      </c>
      <c r="AP104" s="23" t="s">
        <v>8</v>
      </c>
      <c r="AQ104" s="23">
        <v>89</v>
      </c>
      <c r="AR104" s="23" t="s">
        <v>10</v>
      </c>
      <c r="AS104" s="23">
        <v>84.8</v>
      </c>
      <c r="AT104" s="23" t="s">
        <v>8</v>
      </c>
      <c r="AU104" s="23">
        <v>77.5</v>
      </c>
      <c r="AV104" s="23" t="s">
        <v>8</v>
      </c>
      <c r="AW104" s="23"/>
      <c r="AX104" s="23"/>
      <c r="AY104" s="23"/>
    </row>
    <row r="105" spans="1:51" x14ac:dyDescent="0.25">
      <c r="A105" s="8">
        <v>26</v>
      </c>
      <c r="B105" s="3">
        <v>1032122106</v>
      </c>
      <c r="C105" s="23"/>
      <c r="D105" s="23"/>
      <c r="E105" s="23">
        <v>95</v>
      </c>
      <c r="F105" s="23" t="s">
        <v>7</v>
      </c>
      <c r="G105" s="23">
        <v>93</v>
      </c>
      <c r="H105" s="23" t="s">
        <v>10</v>
      </c>
      <c r="I105" s="23">
        <v>100</v>
      </c>
      <c r="J105" s="23" t="s">
        <v>7</v>
      </c>
      <c r="K105" s="23">
        <v>87</v>
      </c>
      <c r="L105" s="23" t="s">
        <v>29</v>
      </c>
      <c r="M105" s="23"/>
      <c r="N105" s="23"/>
      <c r="O105" s="23">
        <v>90</v>
      </c>
      <c r="P105" s="23" t="s">
        <v>10</v>
      </c>
      <c r="Q105" s="23">
        <v>100</v>
      </c>
      <c r="R105" s="23" t="s">
        <v>7</v>
      </c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>
        <v>89</v>
      </c>
      <c r="AF105" s="23" t="s">
        <v>10</v>
      </c>
      <c r="AG105" s="23"/>
      <c r="AH105" s="23"/>
      <c r="AI105" s="23"/>
      <c r="AJ105" s="23"/>
      <c r="AK105" s="23">
        <v>100</v>
      </c>
      <c r="AL105" s="23" t="s">
        <v>7</v>
      </c>
      <c r="AM105" s="23"/>
      <c r="AN105" s="23"/>
      <c r="AO105" s="23">
        <v>81</v>
      </c>
      <c r="AP105" s="23" t="s">
        <v>8</v>
      </c>
      <c r="AQ105" s="23">
        <v>100</v>
      </c>
      <c r="AR105" s="23" t="s">
        <v>7</v>
      </c>
      <c r="AS105" s="23">
        <v>89.5</v>
      </c>
      <c r="AT105" s="23" t="s">
        <v>10</v>
      </c>
      <c r="AU105" s="23">
        <v>84</v>
      </c>
      <c r="AV105" s="23" t="s">
        <v>8</v>
      </c>
      <c r="AW105" s="23"/>
      <c r="AX105" s="23"/>
      <c r="AY105" s="23"/>
    </row>
    <row r="106" spans="1:51" x14ac:dyDescent="0.25">
      <c r="A106" s="8">
        <v>27</v>
      </c>
      <c r="B106" s="1">
        <v>1032120225</v>
      </c>
      <c r="C106" s="23"/>
      <c r="D106" s="23"/>
      <c r="E106" s="23">
        <v>69</v>
      </c>
      <c r="F106" s="23" t="s">
        <v>8</v>
      </c>
      <c r="G106" s="23">
        <v>86</v>
      </c>
      <c r="H106" s="23" t="s">
        <v>10</v>
      </c>
      <c r="I106" s="23">
        <v>69</v>
      </c>
      <c r="J106" s="23" t="s">
        <v>8</v>
      </c>
      <c r="K106" s="23">
        <v>51</v>
      </c>
      <c r="L106" s="23" t="s">
        <v>18</v>
      </c>
      <c r="M106" s="23"/>
      <c r="N106" s="23"/>
      <c r="O106" s="23">
        <v>56</v>
      </c>
      <c r="P106" s="23" t="s">
        <v>13</v>
      </c>
      <c r="Q106" s="23">
        <v>95</v>
      </c>
      <c r="R106" s="23" t="s">
        <v>7</v>
      </c>
      <c r="S106" s="23"/>
      <c r="T106" s="23"/>
      <c r="U106" s="23"/>
      <c r="V106" s="23"/>
      <c r="W106" s="23">
        <v>90</v>
      </c>
      <c r="X106" s="23" t="s">
        <v>10</v>
      </c>
      <c r="Y106" s="23"/>
      <c r="Z106" s="23"/>
      <c r="AA106" s="23"/>
      <c r="AB106" s="23"/>
      <c r="AC106" s="23"/>
      <c r="AD106" s="23"/>
      <c r="AE106" s="23">
        <v>82</v>
      </c>
      <c r="AF106" s="23" t="s">
        <v>8</v>
      </c>
      <c r="AG106" s="23"/>
      <c r="AH106" s="23"/>
      <c r="AI106" s="23"/>
      <c r="AJ106" s="23"/>
      <c r="AK106" s="23"/>
      <c r="AL106" s="23"/>
      <c r="AM106" s="23"/>
      <c r="AN106" s="23"/>
      <c r="AO106" s="23">
        <v>55</v>
      </c>
      <c r="AP106" s="23" t="s">
        <v>13</v>
      </c>
      <c r="AQ106" s="23">
        <v>80</v>
      </c>
      <c r="AR106" s="23" t="s">
        <v>8</v>
      </c>
      <c r="AS106" s="23">
        <v>79.3</v>
      </c>
      <c r="AT106" s="23" t="s">
        <v>8</v>
      </c>
      <c r="AU106" s="23">
        <v>69</v>
      </c>
      <c r="AV106" s="23" t="s">
        <v>8</v>
      </c>
      <c r="AW106" s="23"/>
      <c r="AX106" s="23"/>
      <c r="AY106" s="23"/>
    </row>
    <row r="107" spans="1:51" x14ac:dyDescent="0.25">
      <c r="A107" s="8">
        <v>28</v>
      </c>
      <c r="B107" s="1">
        <v>1032122117</v>
      </c>
      <c r="C107" s="23"/>
      <c r="D107" s="23"/>
      <c r="E107" s="23">
        <v>94</v>
      </c>
      <c r="F107" s="23" t="s">
        <v>10</v>
      </c>
      <c r="G107" s="23">
        <v>86</v>
      </c>
      <c r="H107" s="23" t="s">
        <v>10</v>
      </c>
      <c r="I107" s="23">
        <v>86</v>
      </c>
      <c r="J107" s="23" t="s">
        <v>10</v>
      </c>
      <c r="K107" s="23">
        <v>75</v>
      </c>
      <c r="L107" s="23" t="s">
        <v>17</v>
      </c>
      <c r="M107" s="23"/>
      <c r="N107" s="23"/>
      <c r="O107" s="23">
        <v>90</v>
      </c>
      <c r="P107" s="23" t="s">
        <v>10</v>
      </c>
      <c r="Q107" s="23">
        <v>100</v>
      </c>
      <c r="R107" s="23" t="s">
        <v>7</v>
      </c>
      <c r="S107" s="23"/>
      <c r="T107" s="23"/>
      <c r="U107" s="23"/>
      <c r="V107" s="23"/>
      <c r="W107" s="23">
        <v>77</v>
      </c>
      <c r="X107" s="23" t="s">
        <v>8</v>
      </c>
      <c r="Y107" s="23"/>
      <c r="Z107" s="23"/>
      <c r="AA107" s="23"/>
      <c r="AB107" s="23"/>
      <c r="AC107" s="23"/>
      <c r="AD107" s="23"/>
      <c r="AE107" s="23">
        <v>88</v>
      </c>
      <c r="AF107" s="23" t="s">
        <v>10</v>
      </c>
      <c r="AG107" s="23"/>
      <c r="AH107" s="23"/>
      <c r="AI107" s="23"/>
      <c r="AJ107" s="23"/>
      <c r="AK107" s="23"/>
      <c r="AL107" s="23"/>
      <c r="AM107" s="23"/>
      <c r="AN107" s="23"/>
      <c r="AO107" s="23">
        <v>87</v>
      </c>
      <c r="AP107" s="23" t="s">
        <v>10</v>
      </c>
      <c r="AQ107" s="23">
        <v>94</v>
      </c>
      <c r="AR107" s="23" t="s">
        <v>10</v>
      </c>
      <c r="AS107" s="23">
        <v>90.5</v>
      </c>
      <c r="AT107" s="23" t="s">
        <v>10</v>
      </c>
      <c r="AU107" s="23">
        <v>71</v>
      </c>
      <c r="AV107" s="23" t="s">
        <v>8</v>
      </c>
      <c r="AW107" s="23"/>
      <c r="AX107" s="23"/>
      <c r="AY107" s="23"/>
    </row>
    <row r="108" spans="1:51" x14ac:dyDescent="0.25">
      <c r="A108" s="8">
        <v>29</v>
      </c>
      <c r="B108" s="1">
        <v>1032122119</v>
      </c>
      <c r="C108" s="23"/>
      <c r="D108" s="23"/>
      <c r="E108" s="23">
        <v>66</v>
      </c>
      <c r="F108" s="23" t="s">
        <v>11</v>
      </c>
      <c r="G108" s="23">
        <v>64</v>
      </c>
      <c r="H108" s="23" t="s">
        <v>11</v>
      </c>
      <c r="I108" s="23">
        <v>75</v>
      </c>
      <c r="J108" s="23" t="s">
        <v>8</v>
      </c>
      <c r="K108" s="23">
        <v>56</v>
      </c>
      <c r="L108" s="23" t="s">
        <v>18</v>
      </c>
      <c r="M108" s="23"/>
      <c r="N108" s="23"/>
      <c r="O108" s="23">
        <v>52</v>
      </c>
      <c r="P108" s="23" t="s">
        <v>13</v>
      </c>
      <c r="Q108" s="23">
        <v>91</v>
      </c>
      <c r="R108" s="23" t="s">
        <v>10</v>
      </c>
      <c r="S108" s="23">
        <v>74</v>
      </c>
      <c r="T108" s="23" t="s">
        <v>8</v>
      </c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>
        <v>95</v>
      </c>
      <c r="AJ108" s="23" t="s">
        <v>7</v>
      </c>
      <c r="AK108" s="23"/>
      <c r="AL108" s="23"/>
      <c r="AM108" s="23"/>
      <c r="AN108" s="23"/>
      <c r="AO108" s="23">
        <v>75</v>
      </c>
      <c r="AP108" s="23" t="s">
        <v>8</v>
      </c>
      <c r="AQ108" s="23">
        <v>64</v>
      </c>
      <c r="AR108" s="23" t="s">
        <v>11</v>
      </c>
      <c r="AS108" s="23">
        <v>69</v>
      </c>
      <c r="AT108" s="23" t="s">
        <v>8</v>
      </c>
      <c r="AU108" s="23">
        <v>90</v>
      </c>
      <c r="AV108" s="23" t="s">
        <v>10</v>
      </c>
      <c r="AW108" s="23"/>
      <c r="AX108" s="23"/>
      <c r="AY108" s="23"/>
    </row>
    <row r="109" spans="1:51" x14ac:dyDescent="0.25">
      <c r="A109" s="8">
        <v>30</v>
      </c>
      <c r="B109" s="1">
        <v>1032122120</v>
      </c>
      <c r="C109" s="23"/>
      <c r="D109" s="23"/>
      <c r="E109" s="23">
        <v>66</v>
      </c>
      <c r="F109" s="23" t="s">
        <v>11</v>
      </c>
      <c r="G109" s="23">
        <v>72</v>
      </c>
      <c r="H109" s="23" t="s">
        <v>8</v>
      </c>
      <c r="I109" s="23">
        <v>88</v>
      </c>
      <c r="J109" s="23" t="s">
        <v>10</v>
      </c>
      <c r="K109" s="23">
        <v>58</v>
      </c>
      <c r="L109" s="23" t="s">
        <v>18</v>
      </c>
      <c r="M109" s="23"/>
      <c r="N109" s="23"/>
      <c r="O109" s="23">
        <v>56</v>
      </c>
      <c r="P109" s="23" t="s">
        <v>13</v>
      </c>
      <c r="Q109" s="23">
        <v>100</v>
      </c>
      <c r="R109" s="23" t="s">
        <v>7</v>
      </c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>
        <v>84</v>
      </c>
      <c r="AF109" s="23" t="s">
        <v>8</v>
      </c>
      <c r="AG109" s="23"/>
      <c r="AH109" s="23"/>
      <c r="AI109" s="23"/>
      <c r="AJ109" s="23"/>
      <c r="AK109" s="23"/>
      <c r="AL109" s="23"/>
      <c r="AM109" s="23">
        <v>62</v>
      </c>
      <c r="AN109" s="23" t="s">
        <v>11</v>
      </c>
      <c r="AO109" s="23">
        <v>71</v>
      </c>
      <c r="AP109" s="23" t="s">
        <v>8</v>
      </c>
      <c r="AQ109" s="23">
        <v>64</v>
      </c>
      <c r="AR109" s="23" t="s">
        <v>11</v>
      </c>
      <c r="AS109" s="23">
        <v>75</v>
      </c>
      <c r="AT109" s="23" t="s">
        <v>8</v>
      </c>
      <c r="AU109" s="23">
        <v>58</v>
      </c>
      <c r="AV109" s="23" t="s">
        <v>13</v>
      </c>
      <c r="AW109" s="23"/>
      <c r="AX109" s="23"/>
      <c r="AY109" s="23"/>
    </row>
    <row r="110" spans="1:51" x14ac:dyDescent="0.25">
      <c r="A110" s="8">
        <v>31</v>
      </c>
      <c r="B110" s="1">
        <v>1032122122</v>
      </c>
      <c r="C110" s="23"/>
      <c r="D110" s="23"/>
      <c r="E110" s="23">
        <v>79</v>
      </c>
      <c r="F110" s="23" t="s">
        <v>8</v>
      </c>
      <c r="G110" s="23">
        <v>75</v>
      </c>
      <c r="H110" s="23" t="s">
        <v>8</v>
      </c>
      <c r="I110" s="23">
        <v>75</v>
      </c>
      <c r="J110" s="23" t="s">
        <v>8</v>
      </c>
      <c r="K110" s="23">
        <v>66</v>
      </c>
      <c r="L110" s="23" t="s">
        <v>22</v>
      </c>
      <c r="M110" s="23"/>
      <c r="N110" s="23"/>
      <c r="O110" s="23">
        <v>70</v>
      </c>
      <c r="P110" s="23" t="s">
        <v>8</v>
      </c>
      <c r="Q110" s="23">
        <v>0</v>
      </c>
      <c r="R110" s="41" t="s">
        <v>14</v>
      </c>
      <c r="S110" s="23">
        <v>86</v>
      </c>
      <c r="T110" s="23" t="s">
        <v>10</v>
      </c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>
        <v>86</v>
      </c>
      <c r="AN110" s="23" t="s">
        <v>10</v>
      </c>
      <c r="AO110" s="23">
        <v>69</v>
      </c>
      <c r="AP110" s="23" t="s">
        <v>8</v>
      </c>
      <c r="AQ110" s="23">
        <v>83</v>
      </c>
      <c r="AR110" s="23" t="s">
        <v>8</v>
      </c>
      <c r="AS110" s="23">
        <v>70</v>
      </c>
      <c r="AT110" s="23" t="s">
        <v>8</v>
      </c>
      <c r="AU110" s="23">
        <v>91</v>
      </c>
      <c r="AV110" s="23" t="s">
        <v>10</v>
      </c>
      <c r="AW110" s="23"/>
      <c r="AX110" s="23"/>
      <c r="AY110" s="23"/>
    </row>
    <row r="111" spans="1:51" x14ac:dyDescent="0.25">
      <c r="A111" s="8">
        <v>32</v>
      </c>
      <c r="B111" s="1">
        <v>1032122133</v>
      </c>
      <c r="C111" s="23"/>
      <c r="D111" s="23"/>
      <c r="E111" s="23">
        <v>90</v>
      </c>
      <c r="F111" s="23" t="s">
        <v>10</v>
      </c>
      <c r="G111" s="23">
        <v>86</v>
      </c>
      <c r="H111" s="23" t="s">
        <v>10</v>
      </c>
      <c r="I111" s="23">
        <v>94</v>
      </c>
      <c r="J111" s="23" t="s">
        <v>10</v>
      </c>
      <c r="K111" s="23">
        <v>62</v>
      </c>
      <c r="L111" s="23" t="s">
        <v>22</v>
      </c>
      <c r="M111" s="23"/>
      <c r="N111" s="23"/>
      <c r="O111" s="23">
        <v>83</v>
      </c>
      <c r="P111" s="23" t="s">
        <v>8</v>
      </c>
      <c r="Q111" s="23">
        <v>95</v>
      </c>
      <c r="R111" s="23" t="s">
        <v>7</v>
      </c>
      <c r="S111" s="23"/>
      <c r="T111" s="23"/>
      <c r="U111" s="23">
        <v>71</v>
      </c>
      <c r="V111" s="23" t="s">
        <v>8</v>
      </c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>
        <v>90</v>
      </c>
      <c r="AN111" s="23" t="s">
        <v>10</v>
      </c>
      <c r="AO111" s="23">
        <v>81</v>
      </c>
      <c r="AP111" s="23" t="s">
        <v>8</v>
      </c>
      <c r="AQ111" s="23">
        <v>86</v>
      </c>
      <c r="AR111" s="23" t="s">
        <v>10</v>
      </c>
      <c r="AS111" s="23">
        <v>89</v>
      </c>
      <c r="AT111" s="23" t="s">
        <v>10</v>
      </c>
      <c r="AU111" s="23">
        <v>79.5</v>
      </c>
      <c r="AV111" s="23" t="s">
        <v>8</v>
      </c>
      <c r="AW111" s="23"/>
      <c r="AX111" s="23"/>
      <c r="AY111" s="23"/>
    </row>
    <row r="112" spans="1:51" x14ac:dyDescent="0.25">
      <c r="A112" s="8">
        <v>33</v>
      </c>
      <c r="B112" s="1">
        <v>1032111660</v>
      </c>
      <c r="C112" s="23"/>
      <c r="D112" s="23"/>
      <c r="E112" s="23">
        <v>88</v>
      </c>
      <c r="F112" s="23" t="s">
        <v>10</v>
      </c>
      <c r="G112" s="23">
        <v>88</v>
      </c>
      <c r="H112" s="23" t="s">
        <v>10</v>
      </c>
      <c r="I112" s="23">
        <v>94</v>
      </c>
      <c r="J112" s="23" t="s">
        <v>10</v>
      </c>
      <c r="K112" s="23">
        <v>89</v>
      </c>
      <c r="L112" s="23" t="s">
        <v>30</v>
      </c>
      <c r="M112" s="23"/>
      <c r="N112" s="23"/>
      <c r="O112" s="23">
        <v>86</v>
      </c>
      <c r="P112" s="23" t="s">
        <v>10</v>
      </c>
      <c r="Q112" s="23">
        <v>100</v>
      </c>
      <c r="R112" s="23" t="s">
        <v>7</v>
      </c>
      <c r="S112" s="23"/>
      <c r="T112" s="23"/>
      <c r="U112" s="23"/>
      <c r="V112" s="23"/>
      <c r="W112" s="23"/>
      <c r="X112" s="23"/>
      <c r="Y112" s="23">
        <v>75</v>
      </c>
      <c r="Z112" s="23" t="s">
        <v>8</v>
      </c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>
        <v>96</v>
      </c>
      <c r="AN112" s="23" t="s">
        <v>7</v>
      </c>
      <c r="AO112" s="23">
        <v>86</v>
      </c>
      <c r="AP112" s="23" t="s">
        <v>10</v>
      </c>
      <c r="AQ112" s="23">
        <v>91</v>
      </c>
      <c r="AR112" s="23" t="s">
        <v>10</v>
      </c>
      <c r="AS112" s="23">
        <v>89</v>
      </c>
      <c r="AT112" s="23" t="s">
        <v>10</v>
      </c>
      <c r="AU112" s="23">
        <v>87</v>
      </c>
      <c r="AV112" s="23" t="s">
        <v>10</v>
      </c>
      <c r="AW112" s="23"/>
      <c r="AX112" s="23"/>
      <c r="AY112" s="23"/>
    </row>
    <row r="113" spans="1:51" x14ac:dyDescent="0.25">
      <c r="A113" s="8">
        <v>34</v>
      </c>
      <c r="B113" s="1">
        <v>1032122134</v>
      </c>
      <c r="C113" s="23"/>
      <c r="D113" s="23"/>
      <c r="E113" s="23">
        <v>75</v>
      </c>
      <c r="F113" s="23" t="s">
        <v>8</v>
      </c>
      <c r="G113" s="23">
        <v>63</v>
      </c>
      <c r="H113" s="23" t="s">
        <v>11</v>
      </c>
      <c r="I113" s="23">
        <v>51</v>
      </c>
      <c r="J113" s="23" t="s">
        <v>13</v>
      </c>
      <c r="K113" s="23">
        <v>41</v>
      </c>
      <c r="L113" s="41" t="s">
        <v>14</v>
      </c>
      <c r="M113" s="23"/>
      <c r="N113" s="23"/>
      <c r="O113" s="23">
        <v>57</v>
      </c>
      <c r="P113" s="23" t="s">
        <v>13</v>
      </c>
      <c r="Q113" s="23">
        <v>100</v>
      </c>
      <c r="R113" s="23" t="s">
        <v>7</v>
      </c>
      <c r="S113" s="23"/>
      <c r="T113" s="23"/>
      <c r="U113" s="23">
        <v>70</v>
      </c>
      <c r="V113" s="23" t="s">
        <v>8</v>
      </c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>
        <v>74</v>
      </c>
      <c r="AN113" s="23" t="s">
        <v>8</v>
      </c>
      <c r="AO113" s="23">
        <v>79</v>
      </c>
      <c r="AP113" s="23" t="s">
        <v>8</v>
      </c>
      <c r="AQ113" s="23">
        <v>51</v>
      </c>
      <c r="AR113" s="23" t="s">
        <v>13</v>
      </c>
      <c r="AS113" s="23">
        <v>69</v>
      </c>
      <c r="AT113" s="23" t="s">
        <v>8</v>
      </c>
      <c r="AU113" s="23">
        <v>3</v>
      </c>
      <c r="AV113" s="41" t="s">
        <v>14</v>
      </c>
      <c r="AW113" s="23"/>
      <c r="AX113" s="23"/>
      <c r="AY113" s="23"/>
    </row>
    <row r="114" spans="1:51" x14ac:dyDescent="0.25">
      <c r="A114" s="8">
        <v>35</v>
      </c>
      <c r="B114" s="1">
        <v>1032120226</v>
      </c>
      <c r="C114" s="23"/>
      <c r="D114" s="23"/>
      <c r="E114" s="23">
        <v>92</v>
      </c>
      <c r="F114" s="23" t="s">
        <v>10</v>
      </c>
      <c r="G114" s="23">
        <v>79</v>
      </c>
      <c r="H114" s="23" t="s">
        <v>8</v>
      </c>
      <c r="I114" s="23">
        <v>94</v>
      </c>
      <c r="J114" s="23" t="s">
        <v>10</v>
      </c>
      <c r="K114" s="23">
        <v>77</v>
      </c>
      <c r="L114" s="23" t="s">
        <v>17</v>
      </c>
      <c r="M114" s="23"/>
      <c r="N114" s="23"/>
      <c r="O114" s="23">
        <v>88</v>
      </c>
      <c r="P114" s="23" t="s">
        <v>10</v>
      </c>
      <c r="Q114" s="23">
        <v>100</v>
      </c>
      <c r="R114" s="23" t="s">
        <v>7</v>
      </c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>
        <v>86</v>
      </c>
      <c r="AD114" s="23" t="s">
        <v>10</v>
      </c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>
        <v>72</v>
      </c>
      <c r="AP114" s="23" t="s">
        <v>8</v>
      </c>
      <c r="AQ114" s="23">
        <v>94</v>
      </c>
      <c r="AR114" s="23" t="s">
        <v>10</v>
      </c>
      <c r="AS114" s="23">
        <v>99</v>
      </c>
      <c r="AT114" s="23" t="s">
        <v>7</v>
      </c>
      <c r="AU114" s="23">
        <v>96</v>
      </c>
      <c r="AV114" s="23" t="s">
        <v>7</v>
      </c>
      <c r="AW114" s="23">
        <v>86</v>
      </c>
      <c r="AX114" s="23" t="s">
        <v>10</v>
      </c>
      <c r="AY114" s="23"/>
    </row>
    <row r="115" spans="1:51" x14ac:dyDescent="0.25">
      <c r="A115" s="8">
        <v>36</v>
      </c>
      <c r="B115" s="1">
        <v>1032122144</v>
      </c>
      <c r="C115" s="23"/>
      <c r="D115" s="23"/>
      <c r="E115" s="23">
        <v>75</v>
      </c>
      <c r="F115" s="23" t="s">
        <v>8</v>
      </c>
      <c r="G115" s="23">
        <v>69</v>
      </c>
      <c r="H115" s="23" t="s">
        <v>8</v>
      </c>
      <c r="I115" s="23">
        <v>100</v>
      </c>
      <c r="J115" s="23" t="s">
        <v>7</v>
      </c>
      <c r="K115" s="23">
        <v>62</v>
      </c>
      <c r="L115" s="23" t="s">
        <v>25</v>
      </c>
      <c r="M115" s="23"/>
      <c r="N115" s="23"/>
      <c r="O115" s="23">
        <v>65</v>
      </c>
      <c r="P115" s="23" t="s">
        <v>11</v>
      </c>
      <c r="Q115" s="23">
        <v>100</v>
      </c>
      <c r="R115" s="23" t="s">
        <v>7</v>
      </c>
      <c r="S115" s="23"/>
      <c r="T115" s="23"/>
      <c r="U115" s="23">
        <v>78</v>
      </c>
      <c r="V115" s="23" t="s">
        <v>8</v>
      </c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>
        <v>92</v>
      </c>
      <c r="AN115" s="23" t="s">
        <v>10</v>
      </c>
      <c r="AO115" s="23">
        <v>73</v>
      </c>
      <c r="AP115" s="23" t="s">
        <v>8</v>
      </c>
      <c r="AQ115" s="23">
        <v>69</v>
      </c>
      <c r="AR115" s="23" t="s">
        <v>8</v>
      </c>
      <c r="AS115" s="23">
        <v>86</v>
      </c>
      <c r="AT115" s="23" t="s">
        <v>10</v>
      </c>
      <c r="AU115" s="23">
        <v>92</v>
      </c>
      <c r="AV115" s="23" t="s">
        <v>10</v>
      </c>
      <c r="AW115" s="23"/>
      <c r="AX115" s="23"/>
      <c r="AY115" s="23"/>
    </row>
    <row r="116" spans="1:51" x14ac:dyDescent="0.25">
      <c r="A116" s="8">
        <v>37</v>
      </c>
      <c r="B116" s="1">
        <v>1032120959</v>
      </c>
      <c r="C116" s="23"/>
      <c r="D116" s="23"/>
      <c r="E116" s="23">
        <v>94</v>
      </c>
      <c r="F116" s="23" t="s">
        <v>10</v>
      </c>
      <c r="G116" s="23">
        <v>86</v>
      </c>
      <c r="H116" s="23" t="s">
        <v>10</v>
      </c>
      <c r="I116" s="23">
        <v>100</v>
      </c>
      <c r="J116" s="23" t="s">
        <v>7</v>
      </c>
      <c r="K116" s="23">
        <v>64</v>
      </c>
      <c r="L116" s="23" t="s">
        <v>22</v>
      </c>
      <c r="M116" s="23"/>
      <c r="N116" s="23"/>
      <c r="O116" s="23">
        <v>76</v>
      </c>
      <c r="P116" s="23" t="s">
        <v>8</v>
      </c>
      <c r="Q116" s="23">
        <v>100</v>
      </c>
      <c r="R116" s="23" t="s">
        <v>7</v>
      </c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>
        <v>79</v>
      </c>
      <c r="AL116" s="23" t="s">
        <v>8</v>
      </c>
      <c r="AM116" s="23"/>
      <c r="AN116" s="23"/>
      <c r="AO116" s="23">
        <v>73</v>
      </c>
      <c r="AP116" s="23" t="s">
        <v>8</v>
      </c>
      <c r="AQ116" s="23">
        <v>75</v>
      </c>
      <c r="AR116" s="23" t="s">
        <v>8</v>
      </c>
      <c r="AS116" s="23">
        <v>100</v>
      </c>
      <c r="AT116" s="23" t="s">
        <v>7</v>
      </c>
      <c r="AU116" s="23">
        <v>86</v>
      </c>
      <c r="AV116" s="23" t="s">
        <v>10</v>
      </c>
      <c r="AW116" s="23">
        <v>73</v>
      </c>
      <c r="AX116" s="23" t="s">
        <v>8</v>
      </c>
      <c r="AY116" s="23"/>
    </row>
  </sheetData>
  <mergeCells count="24">
    <mergeCell ref="Y1:Z1"/>
    <mergeCell ref="AA1:AB1"/>
    <mergeCell ref="O1:P1"/>
    <mergeCell ref="Q1:R1"/>
    <mergeCell ref="S1:T1"/>
    <mergeCell ref="U1:V1"/>
    <mergeCell ref="W1:X1"/>
    <mergeCell ref="M1:N1"/>
    <mergeCell ref="C1:D1"/>
    <mergeCell ref="E1:F1"/>
    <mergeCell ref="G1:H1"/>
    <mergeCell ref="I1:J1"/>
    <mergeCell ref="K1:L1"/>
    <mergeCell ref="AW1:AX1"/>
    <mergeCell ref="AS1:AT1"/>
    <mergeCell ref="AU1:AV1"/>
    <mergeCell ref="AC1:AD1"/>
    <mergeCell ref="AE1:AF1"/>
    <mergeCell ref="AG1:AH1"/>
    <mergeCell ref="AO1:AP1"/>
    <mergeCell ref="AQ1:AR1"/>
    <mergeCell ref="AM1:AN1"/>
    <mergeCell ref="AI1:AJ1"/>
    <mergeCell ref="AK1:A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Company>econ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Алферова Елена Леонидовна</dc:creator>
  <cp:lastModifiedBy>Губанова Елена Борисовна</cp:lastModifiedBy>
  <dcterms:created xsi:type="dcterms:W3CDTF">2015-06-18T11:43:37Z</dcterms:created>
  <dcterms:modified xsi:type="dcterms:W3CDTF">2015-07-07T11:44:41Z</dcterms:modified>
</cp:coreProperties>
</file>